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105" yWindow="-105" windowWidth="23250" windowHeight="12570"/>
  </bookViews>
  <sheets>
    <sheet name="Общий прайс" sheetId="1" r:id="rId1"/>
    <sheet name="НОВИНКИ" sheetId="2" r:id="rId2"/>
  </sheets>
  <definedNames>
    <definedName name="_xlnm._FilterDatabase" localSheetId="0" hidden="1">'Общий прайс'!$A$4:$P$171</definedName>
  </definedNames>
  <calcPr calcId="124519"/>
</workbook>
</file>

<file path=xl/calcChain.xml><?xml version="1.0" encoding="utf-8"?>
<calcChain xmlns="http://schemas.openxmlformats.org/spreadsheetml/2006/main">
  <c r="J6" i="2"/>
  <c r="J7"/>
  <c r="J137" i="1"/>
  <c r="J8" i="2"/>
  <c r="J147" i="1"/>
  <c r="J9" i="2"/>
  <c r="J136" i="1"/>
  <c r="J84"/>
  <c r="J12" i="2" l="1"/>
  <c r="J106" i="1"/>
  <c r="J11" i="2"/>
  <c r="J10"/>
  <c r="J81" i="1"/>
  <c r="J80"/>
  <c r="J13" i="2"/>
  <c r="J79" i="1"/>
  <c r="J14" i="2" l="1"/>
  <c r="J97" i="1"/>
  <c r="J126"/>
  <c r="J92"/>
  <c r="J15" i="2"/>
  <c r="J105" i="1"/>
  <c r="J91"/>
  <c r="J67"/>
  <c r="J66"/>
  <c r="J65"/>
  <c r="J63"/>
  <c r="J64"/>
  <c r="J62"/>
  <c r="J61"/>
  <c r="J60"/>
  <c r="J111"/>
  <c r="J110"/>
  <c r="J167"/>
  <c r="J168"/>
  <c r="J59"/>
  <c r="J58"/>
  <c r="J171"/>
  <c r="J77"/>
  <c r="J78"/>
  <c r="J76"/>
  <c r="J112"/>
  <c r="J109"/>
  <c r="J108"/>
  <c r="J165"/>
  <c r="J90"/>
  <c r="J169"/>
  <c r="J166"/>
  <c r="J164"/>
  <c r="J163"/>
  <c r="J162"/>
  <c r="J161"/>
  <c r="J160"/>
  <c r="J159"/>
  <c r="J158"/>
  <c r="J157"/>
  <c r="J156"/>
  <c r="J155"/>
  <c r="J154"/>
  <c r="J153"/>
  <c r="J152"/>
  <c r="J151"/>
  <c r="J150"/>
  <c r="J19" i="2" l="1"/>
  <c r="J1" s="1"/>
  <c r="J146" i="1"/>
  <c r="J96" l="1"/>
  <c r="J101"/>
  <c r="J89"/>
  <c r="J148"/>
  <c r="J46" l="1"/>
  <c r="J45" l="1"/>
  <c r="J43" l="1"/>
  <c r="J44"/>
  <c r="J42"/>
  <c r="J135"/>
  <c r="J47" l="1"/>
  <c r="J41"/>
  <c r="J27"/>
  <c r="J125"/>
  <c r="J40"/>
  <c r="J37" l="1"/>
  <c r="J33"/>
  <c r="J98"/>
  <c r="J88"/>
  <c r="J104"/>
  <c r="J95"/>
  <c r="J39"/>
  <c r="J38"/>
  <c r="J36"/>
  <c r="J35"/>
  <c r="J34"/>
  <c r="J32"/>
  <c r="J31"/>
  <c r="J100"/>
  <c r="J6"/>
  <c r="J7"/>
  <c r="J8"/>
  <c r="J9"/>
  <c r="J10"/>
  <c r="J11"/>
  <c r="J12"/>
  <c r="J13"/>
  <c r="J14"/>
  <c r="J15"/>
  <c r="J16"/>
  <c r="J17"/>
  <c r="J18"/>
  <c r="J19"/>
  <c r="J20"/>
  <c r="J21"/>
  <c r="J22"/>
  <c r="J23"/>
  <c r="J24"/>
  <c r="J25"/>
  <c r="J26"/>
  <c r="J28"/>
  <c r="J29"/>
  <c r="J30"/>
  <c r="J49"/>
  <c r="J50"/>
  <c r="J51"/>
  <c r="J52"/>
  <c r="J53"/>
  <c r="J54"/>
  <c r="J55"/>
  <c r="J56"/>
  <c r="J57"/>
  <c r="J68"/>
  <c r="J70"/>
  <c r="J71"/>
  <c r="J72"/>
  <c r="J73"/>
  <c r="J74"/>
  <c r="J75"/>
  <c r="J82"/>
  <c r="J85"/>
  <c r="J86"/>
  <c r="J87"/>
  <c r="J94"/>
  <c r="J103"/>
  <c r="J114"/>
  <c r="J115"/>
  <c r="J116"/>
  <c r="J117"/>
  <c r="J118"/>
  <c r="J119"/>
  <c r="J120"/>
  <c r="J121"/>
  <c r="J122"/>
  <c r="J123"/>
  <c r="J124"/>
  <c r="J127"/>
  <c r="J129"/>
  <c r="J130"/>
  <c r="J131"/>
  <c r="J132"/>
  <c r="J133"/>
  <c r="J134"/>
  <c r="J138"/>
  <c r="J140"/>
  <c r="J141"/>
  <c r="J142"/>
  <c r="J143"/>
  <c r="J144"/>
  <c r="K1" l="1"/>
</calcChain>
</file>

<file path=xl/sharedStrings.xml><?xml version="1.0" encoding="utf-8"?>
<sst xmlns="http://schemas.openxmlformats.org/spreadsheetml/2006/main" count="2016" uniqueCount="1181">
  <si>
    <t>Артикул</t>
  </si>
  <si>
    <t>Материал</t>
  </si>
  <si>
    <t>Ссылка на товар</t>
  </si>
  <si>
    <t>Пазлы/головоломки</t>
  </si>
  <si>
    <t>Рамки-вкладыши</t>
  </si>
  <si>
    <t>Вес</t>
  </si>
  <si>
    <t>03010</t>
  </si>
  <si>
    <t>03020</t>
  </si>
  <si>
    <t>03030</t>
  </si>
  <si>
    <t>Картинки-половинки "Овощи-фрукты"</t>
  </si>
  <si>
    <t>Картинки-половинки "Транспорт"</t>
  </si>
  <si>
    <t>Картинки-половинки "Животные"</t>
  </si>
  <si>
    <t>Картинки-половинки "Одежда"</t>
  </si>
  <si>
    <t>Алфавиты</t>
  </si>
  <si>
    <t>280 г</t>
  </si>
  <si>
    <t>Математические игры</t>
  </si>
  <si>
    <t>190 г</t>
  </si>
  <si>
    <t>100 г</t>
  </si>
  <si>
    <t>Досочки Сегена с узором</t>
  </si>
  <si>
    <t>Сортер-головоломка "Сложи узор"</t>
  </si>
  <si>
    <t>140 г</t>
  </si>
  <si>
    <t>Шнуровки</t>
  </si>
  <si>
    <t>Шнуровка "Рубашка"</t>
  </si>
  <si>
    <t>Шнуровка "Кеды"</t>
  </si>
  <si>
    <t>37 г</t>
  </si>
  <si>
    <t>9007</t>
  </si>
  <si>
    <t>Головоломка "Тетрис малый"</t>
  </si>
  <si>
    <t>Шнуровка Монтессори</t>
  </si>
  <si>
    <t>47 г</t>
  </si>
  <si>
    <t>80 г</t>
  </si>
  <si>
    <t>130 г</t>
  </si>
  <si>
    <t>240 г</t>
  </si>
  <si>
    <t>200 г</t>
  </si>
  <si>
    <t>170 г</t>
  </si>
  <si>
    <t>110 г</t>
  </si>
  <si>
    <t>230 г</t>
  </si>
  <si>
    <t>https://toysib.ru/products/golovolomka-tetris-malayi</t>
  </si>
  <si>
    <t>https://toysib.ru/products/kartinki-polovinki-ovoshchi-frukty</t>
  </si>
  <si>
    <t>https://toysib.ru/products/kartinki-polovinki-transport</t>
  </si>
  <si>
    <t>https://toysib.ru/products/kartinki-polovinki-zhivotnye</t>
  </si>
  <si>
    <t>https://toysib.ru/products/kartinki-polovinki-odezhda</t>
  </si>
  <si>
    <t>https://toysib.ru/products/dosochki-segena-s-uzorom</t>
  </si>
  <si>
    <t>https://toysib.ru/products/sorter-golovolomka-slozhi-uzor</t>
  </si>
  <si>
    <t>https://toysib.ru/products/shnurovka-rubashka</t>
  </si>
  <si>
    <t>https://toysib.ru/products/shnurovka-kedi</t>
  </si>
  <si>
    <t>https://toysib.ru/products/shnurovka-montessori</t>
  </si>
  <si>
    <t>420 г</t>
  </si>
  <si>
    <t>105 г</t>
  </si>
  <si>
    <t>Рамка-вкладыш "Кто в яйце?"</t>
  </si>
  <si>
    <t>02010</t>
  </si>
  <si>
    <t>180 г</t>
  </si>
  <si>
    <t>https://toysib.ru/products/ramka-vkladysh-kto-v-yaice</t>
  </si>
  <si>
    <t>01072</t>
  </si>
  <si>
    <t>Пазл - конструктор "Самосвал"</t>
  </si>
  <si>
    <t>https://toysib.ru/products/pazl-konstruktor-samosval</t>
  </si>
  <si>
    <t>150 г</t>
  </si>
  <si>
    <t>01074</t>
  </si>
  <si>
    <t>Пазл - конструктор "Трактор"</t>
  </si>
  <si>
    <t>https://toysib.ru/products/pazl-konstruktor-traktor</t>
  </si>
  <si>
    <t>03013</t>
  </si>
  <si>
    <t>Картинки-половинки "Урожай"</t>
  </si>
  <si>
    <t>https://toysib.ru/products/kartinki-polovinki-urozhaj</t>
  </si>
  <si>
    <t>11003</t>
  </si>
  <si>
    <t>Логика "Животный мир"</t>
  </si>
  <si>
    <t>210 г</t>
  </si>
  <si>
    <t>https://toysib.ru/products/logika-jivotnii-mir</t>
  </si>
  <si>
    <t>7007</t>
  </si>
  <si>
    <t>Сортер-пазл "Полянка"</t>
  </si>
  <si>
    <t>580 г</t>
  </si>
  <si>
    <t>https://toysib.ru/products/sorter-pazl-polyanka</t>
  </si>
  <si>
    <t>7008</t>
  </si>
  <si>
    <t>Сортер-пазл "В путь"</t>
  </si>
  <si>
    <t>https://toysib.ru/products/sorter-pazl-v-put</t>
  </si>
  <si>
    <t>75 г</t>
  </si>
  <si>
    <t>250 г</t>
  </si>
  <si>
    <t>7009</t>
  </si>
  <si>
    <t>Сортер-пазл "Опушка"</t>
  </si>
  <si>
    <t>https://toysib.ru/products/sorter-pazl-opushka</t>
  </si>
  <si>
    <t>Пазл - конструктор "Пожарная машина"</t>
  </si>
  <si>
    <t>Пазл - конструктор "Миксер"</t>
  </si>
  <si>
    <t>https://toysib.ru/products/pazl-konstruktor-pozharnaya-mashina</t>
  </si>
  <si>
    <t>https://toysib.ru/products/pazl-konstruktor-mikser</t>
  </si>
  <si>
    <t>01078</t>
  </si>
  <si>
    <t>01079</t>
  </si>
  <si>
    <t>11005</t>
  </si>
  <si>
    <t>Мемо-игра "Невидимки"</t>
  </si>
  <si>
    <t>160 г</t>
  </si>
  <si>
    <t>https://toysib.ru/products/memo-igra-nevidimki</t>
  </si>
  <si>
    <t>01084</t>
  </si>
  <si>
    <t>Пазл "Глубина"</t>
  </si>
  <si>
    <t>https://toysib.ru/products/pazl-glubina</t>
  </si>
  <si>
    <t>Пазл / Головоломка "Цирк"</t>
  </si>
  <si>
    <t>01085</t>
  </si>
  <si>
    <t>185 г</t>
  </si>
  <si>
    <t>https://toysib.ru/products/pazl-cirk</t>
  </si>
  <si>
    <t>7011</t>
  </si>
  <si>
    <t>Логическая панель</t>
  </si>
  <si>
    <t>160*160*55 мм</t>
  </si>
  <si>
    <t>295 г</t>
  </si>
  <si>
    <t>https://toysib.ru/products/logicheskaya-panel</t>
  </si>
  <si>
    <t>7012</t>
  </si>
  <si>
    <t>Сортер "Накорми меня"</t>
  </si>
  <si>
    <t>https://toysib.ru/products/sorter-nakormi-menya</t>
  </si>
  <si>
    <t>03016</t>
  </si>
  <si>
    <t>Конструктор-персонаж "Профессии"</t>
  </si>
  <si>
    <t>https://toysib.ru/products/konstruktor-personazh-professii</t>
  </si>
  <si>
    <t>Пазл / Головоломка "Час Пик"</t>
  </si>
  <si>
    <t>https://toysib.ru/products/pazl-chas-pik</t>
  </si>
  <si>
    <t>01086</t>
  </si>
  <si>
    <t>455 г</t>
  </si>
  <si>
    <t>01087</t>
  </si>
  <si>
    <t>https://toysib.ru/products/pazl-piraty</t>
  </si>
  <si>
    <t>01088</t>
  </si>
  <si>
    <t>Пазл "Автовоз"</t>
  </si>
  <si>
    <t>https://toysib.ru/products/pazl-avtovoz</t>
  </si>
  <si>
    <t>365 г</t>
  </si>
  <si>
    <t>03018</t>
  </si>
  <si>
    <t>Логика "Времена года"</t>
  </si>
  <si>
    <t>https://toysib.ru/products/logika-vremena-goda</t>
  </si>
  <si>
    <t>Конструктор-персонаж "Семья бурых медведей"</t>
  </si>
  <si>
    <t>Конструктор-персонаж "Семья белых медведей"</t>
  </si>
  <si>
    <t>Конструктор-персонаж "Семья панд"</t>
  </si>
  <si>
    <t>310*150*25 мм</t>
  </si>
  <si>
    <t>https://toysib.ru/products/konstruktor-personazh-semya-buryh-medvedej</t>
  </si>
  <si>
    <t>https://toysib.ru/products/konstruktor-personazh-semya-pand</t>
  </si>
  <si>
    <t>https://toysib.ru/products/konstruktor-personazh-semya-belih-medvedej</t>
  </si>
  <si>
    <t>01094</t>
  </si>
  <si>
    <t>Пазл "Шапито"</t>
  </si>
  <si>
    <t>https://toysib.ru/products/pazl-shapito</t>
  </si>
  <si>
    <t>02025</t>
  </si>
  <si>
    <t>02026</t>
  </si>
  <si>
    <t>02027</t>
  </si>
  <si>
    <t>Для творчества</t>
  </si>
  <si>
    <t>01095</t>
  </si>
  <si>
    <t>Пазл "Космолет"</t>
  </si>
  <si>
    <t>https://toysib.ru/products/pazl-kosmolet</t>
  </si>
  <si>
    <t>03021</t>
  </si>
  <si>
    <t>Конструктор-персонаж "Уши, лапы и хвосты"</t>
  </si>
  <si>
    <t>https://toysib.ru/products/konstruktor-personazh-ushi-lapy-i-hvosty</t>
  </si>
  <si>
    <t>06044</t>
  </si>
  <si>
    <t>Головоломка "Тетрис большой"</t>
  </si>
  <si>
    <t>https://toysib.ru/products/golovolomka-tetris-bolshoj</t>
  </si>
  <si>
    <t>05002</t>
  </si>
  <si>
    <t>Набор "Простая математика"</t>
  </si>
  <si>
    <t>https://toysib.ru/products/nabor-prostaya-matematika</t>
  </si>
  <si>
    <t>260 г</t>
  </si>
  <si>
    <t>291*96*22 мм</t>
  </si>
  <si>
    <t>215*207*43 мм</t>
  </si>
  <si>
    <t>35 г</t>
  </si>
  <si>
    <t>березовая фанера, ХДФ, бумага</t>
  </si>
  <si>
    <t>ХДФ, бумага</t>
  </si>
  <si>
    <t xml:space="preserve"> березовая фанера, ХДФ, бумага</t>
  </si>
  <si>
    <t>березовая фанера, бумага</t>
  </si>
  <si>
    <t>березовая фанера, бумага, картон</t>
  </si>
  <si>
    <t>березовая фанера, ХДФ, краска</t>
  </si>
  <si>
    <t>березовая фанера, краска, картон</t>
  </si>
  <si>
    <t>березовая фанера, текстиль</t>
  </si>
  <si>
    <t>березовая фанера, краска, текстиль</t>
  </si>
  <si>
    <t>01097</t>
  </si>
  <si>
    <t>Пазл "Радужное облако"</t>
  </si>
  <si>
    <t>https://toysib.ru/products/pazl-raduzhnoe-oblako</t>
  </si>
  <si>
    <t>дерево, березовая фанера, ХДФ, бумага, краска</t>
  </si>
  <si>
    <t xml:space="preserve"> ХДФ, бумага</t>
  </si>
  <si>
    <t>01098</t>
  </si>
  <si>
    <t>Пазл "Автомикс"</t>
  </si>
  <si>
    <t>370 г</t>
  </si>
  <si>
    <t>березовая фанера, ХДФ, бумага, картон</t>
  </si>
  <si>
    <t>https://toysib.ru/products/pazl-avtomiks</t>
  </si>
  <si>
    <t>03022</t>
  </si>
  <si>
    <t>Логика "Небо, море и земля"</t>
  </si>
  <si>
    <t>https://toysib.ru/products/logika-nebo-more-i-zemlya</t>
  </si>
  <si>
    <t>325 г</t>
  </si>
  <si>
    <t>11030</t>
  </si>
  <si>
    <t>70 г</t>
  </si>
  <si>
    <t>березовая фанера, краска, текстиль, картон</t>
  </si>
  <si>
    <t xml:space="preserve">Шнуровка " В аквариуме"              </t>
  </si>
  <si>
    <t>https://toysib.ru/products/v-akvariume</t>
  </si>
  <si>
    <t>205*75*36 мм</t>
  </si>
  <si>
    <t>04012</t>
  </si>
  <si>
    <t>Набор "Простые слова"</t>
  </si>
  <si>
    <t>257 г</t>
  </si>
  <si>
    <t>березовая фанера, бумага, краска, картон, ХДФ</t>
  </si>
  <si>
    <t>https://toysib.ru/products/nabor-prostye-slova</t>
  </si>
  <si>
    <t>06050</t>
  </si>
  <si>
    <t>Головоломка тетрис "Деревня"</t>
  </si>
  <si>
    <t>06051</t>
  </si>
  <si>
    <t>Головоломка тетрис "Африка"</t>
  </si>
  <si>
    <t>березовая фанера, бумага, ХДФ</t>
  </si>
  <si>
    <t>https://toysib.ru/products/golovolomka-tetris-derevnya</t>
  </si>
  <si>
    <t>https://toysib.ru/products/golovolomka-tetris-afrika</t>
  </si>
  <si>
    <t>06052</t>
  </si>
  <si>
    <t>Головоломка тетрис "Зима"</t>
  </si>
  <si>
    <t>https://toysib.ru/products/tetris-zima</t>
  </si>
  <si>
    <t>01099</t>
  </si>
  <si>
    <t>Пазл "Олимпиада"</t>
  </si>
  <si>
    <t xml:space="preserve">350 г </t>
  </si>
  <si>
    <t>https://toysib.ru/products/pazl-olimpiada</t>
  </si>
  <si>
    <t>320 г</t>
  </si>
  <si>
    <t>290 г</t>
  </si>
  <si>
    <t>220 г</t>
  </si>
  <si>
    <t>195 г</t>
  </si>
  <si>
    <t>краткое описание</t>
  </si>
  <si>
    <t>Рекомендация\ Комментарий</t>
  </si>
  <si>
    <t>Как играть?</t>
  </si>
  <si>
    <t>Что развивает?</t>
  </si>
  <si>
    <t>-</t>
  </si>
  <si>
    <t>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персонаж (цвет, размер, где живет, чем питается, дикий или домашний, опасный или безобидный).
Спросите у ребенка, каких животных он видел в цирке, в зоопарке или во дворе.
Устройте соревнование! Кто соберет пазл быстрее?</t>
  </si>
  <si>
    <t>Игра способствует развитию фантазии, логики, смекалки, концентрации внимания, а также развивает мелкую моторику рук.</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</si>
  <si>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фигурки, найти между ними сходства и различия.
Спросите у ребенка какие автомобили он знает, попросите назвать марки.
Посчитайте зеленые, красные машинки. Каких оказалось больше?
Используйте фигурки машин для настольных игр.
Устройте соревнование! Кто соберет пазл быстрее?
</t>
  </si>
  <si>
    <t>Рекомендуем этот пазл для совместных игр в кругу семьи, а также для индивидуальной игры детям от 3 лет.</t>
  </si>
  <si>
    <t>Игра способствует развитию логики, смекалки, концентрации внимания, развивает фантазию, наблюдательность, а так же мелкую моторику.</t>
  </si>
  <si>
    <t>В этой игре представлены 7 яиц и фигурок разных видов птиц и животных.</t>
  </si>
  <si>
    <t>Рассмотрите с ребенком яички, обсудите цвета.
Откройте наполовину каждое яичко, предложите ребенку запомнить фигурки. Закройте яички. Попросите вспомнить – в каком яичке та или иная фигурка. Если у ребенка возникли сложности, помогите ему наводящими вопросами: кто мог оставить цветное перышко на яичке? Кто мог оставить на яичке отпечатки лапок? 
Посчитайте яички, попросите показать самое большое и самое маленькое.
Рассмотрите фигурки животных и птиц, задайте вопросы: Кто умеет летать? Кто умеет плавать?
Перемешайте фигурки и яички, предложите ребенку самостоятельно найти место для каждой фигурки и после этого подобрать к каждой фигурке свое яичко.
Фигурки птиц и животных вынимаются и могут использоваться для отдельных сюжетных игр.</t>
  </si>
  <si>
    <t>Расширяем знания об окружающем мире.
Развиваем внимание, наблюдательность и мелкую моторику.</t>
  </si>
  <si>
    <t>Мелкую моторику рук, сенсомоторную координацию, целостное восприятие, любознательность, расширяет представление о явлениях и предметах окружающего мира.</t>
  </si>
  <si>
    <t>Для детей младшего возраста</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</si>
  <si>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овощей и фруктов. В данной игре представлено 10 разных видов овощей и фруктов.</t>
  </si>
  <si>
    <t>Развиваем мелкую моторику, образное мышление, внимание, умение воспринимать связь между частью и целым, познавательный интерес к окружающему миру.</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</si>
  <si>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транспорта.  В данной игре представлено 10 разных видов транспорта.</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</si>
  <si>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животных. В данной игре представлено 10 разных видов животных.</t>
  </si>
  <si>
    <t>Увлекательная игра Логика позволит провести время с пользой и узнать много нового Вашему ребенку.</t>
  </si>
  <si>
    <t>Все мы знаем, как дети любят наклейки. Именно поэтому, задачу подготовить фишки для игры мы оставили для Вашего малыша.
Позвольте ему самому наклеить наклейки с изображением картинок на каждую фишку. Похвалите ребенка и приступайте к увлекательной игре в мир ассоциаций! Задача ребенка к каждой картинке на карточке найти подходящую по смыслу фишку.
Во время игры, спросите ребенка что он знает про персонаж изображенный на фишке/карточке. Если у него возникают сложности, помогите вопросами: где живет? Чем питается? Дикий или домашний? Маленький или большой? И т.д.
Перемешайте фишки, устройте соревнование, кто заполнит карточку быстрее!</t>
  </si>
  <si>
    <t xml:space="preserve">Мемо игра "Невидимки" - отличный способ весело провести время не только детям, но и взрослым. Рекомендуем для совместной игры в кругу семьи.
</t>
  </si>
  <si>
    <t xml:space="preserve">Набор "Простые слова" поможет ребенку освоить азбуку в игровой форме. На карточках есть задания, они помогут маме, папе или бабушке самостоятельно проводить занятия.
</t>
  </si>
  <si>
    <t xml:space="preserve">Составляйте из букв слова по карточкам с заданиями. 
Импровизируйте, составляйте свои слова и предложения. 
Проговаривайте с ребенком название каждой буквы.
Взрослый называет буквы по одной, а ребенок придумывает слова, которые начинаются (заканчиваются) на эту букву.
Взрослый называет слово, а ребенок должен найти букву, с которой начинается (заканчивается) слово.
Вместе с ребенком составьте из букв его имя, имена родителей, друзей.
Обсудите каждую букву. На что она похожа?
Расскажите ребенку про гласные и согласные буквы, звонкие и глухие звуки.
Попросите ребенка отделить гласные буквы от согласных и наоборот.
Изучайте порядок расположения букв в алфавите.
Устройте соревнование: кто быстрее найдет нужную букву.
Используйте фишки для изучения счета.
Составляйте из фишек пирамиду.
На обратной стороне фишек нарисуйте буквы фломастером.
</t>
  </si>
  <si>
    <t xml:space="preserve">Усидчивость, логическое мышление, внимание, память, мелкую моторику, навыки чтения.
</t>
  </si>
  <si>
    <t>для детей от 3х лет</t>
  </si>
  <si>
    <t xml:space="preserve">Занимательная головоломка "Тетрис", развивающая логику и внимательность, станет отличным подарком для вашего ребенка.
</t>
  </si>
  <si>
    <t>Сложите детали в рамку так, чтобы все элементы были задействованы.
Складывайте из деталей  геометрические фигуры, образы животных, и т.д.
Играйте вдвоем! Заполняйте поле фигурами с разных сторон.
Устройте соревнование на время! Кто соберет игру быстрее?</t>
  </si>
  <si>
    <t>Логическое мышление, внимание, усидчивость, фантазию, мелкую моторику.</t>
  </si>
  <si>
    <t>Способности малыша к осмысленным действиям и обучению</t>
  </si>
  <si>
    <t xml:space="preserve">Основные цели игры:
Возможность исследовать, оценивать и развивать наглядно-действенное мышление ребенка;
Исследование способности ребенка к осмысленным действиям и степени его обучаемости;
Развитие мелкой моторики, зрительного восприятия, логического и пространственного мышления, тактильных функций;
Знакомство с понятиями цвета и формы;
Стимулирование речевых функций. </t>
  </si>
  <si>
    <t>Разложите рамки цветка, бабочки, божьей коровки. Достаньте вкладыши и попросите малыша найти для каждой фигурки свое место.
Положите перед малышом рамку одной из фигур и цветные части пазла к ней. Попросите найти для каждого элемента свое место в рамке. Получилось? Добавьте, вторую рамку с цветными элементами, затем - третью. 
Сортируйте кружочки по цветам и вкладывайте их в элементы, соответствующие по цвету.
Дайте волю фантазии малыша - пусть он раскрасит фигурки цветными кружочками на свой вкус.
Используйте кружечки для изучения счета и цветов.
Перемешайте кружочки, устройте соревнования - кто быстрее отправит все кружочки в сортер.
Попросите малыша придумать забавную историю про бабочку или божью коровку.
Обводите фигурки на бумаге и раскрашивайте.</t>
  </si>
  <si>
    <t>Игра развивает мелкую моторику, внимание, усидчивость, логическое мышление, воображение, познавательный интерес к окружающему миру.</t>
  </si>
  <si>
    <t>Разложите рамки ракеты, парусника, паровозика. Достаньте вкладыши и попросите малыша найти для каждой фигурки свое место.
Положите перед малышом рамку одной из фигур и цветные части пазла к ней. Попросите найти для каждого элемента свое место в рамке. Получилось? Добавьте, вторую рамку с цветными элементами, затем - третью. 
Сортируйте кружочки по цветам и вкладывайте их в элементы, соответствующие по цвету.
Дайте волю фантазии малыша - пусть он раскрасит фигурки цветными кружочками на свой вкус.
Используйте кружечки для изучения счета и цветов.
Перемешайте кружочки, устройте соревнования - кто быстрее отправит все кружочки в сортер.
Попросите малыша придумать забавную историю о том, как он отправился в увлекательное путешествие на паруснике, ракете или паравозике.
Обводите фигурки на бумаге и раскрашивайте.</t>
  </si>
  <si>
    <t xml:space="preserve">Увлекательная игра, направленная на развитие логики, смекалки, воображения и фантазии.
Подготовка к игре:
Снимите крышку и поставьте ее вертикально в соответствующие отверстия в сундучке.
Закройте ключиками игровую панель, чтоб фишки не выпадали во время игры.
</t>
  </si>
  <si>
    <t>Игра развивает мелкую моторику, внимание, усидчивость, логическое мышление, воображение, фантазию, логику</t>
  </si>
  <si>
    <t>Задача ребенка к каждому персонажу подобрать соответствующее лакомство.
Во время игры, спросите ребенка, что он знает про тот или иной персонаж. Если у него возникают сложности, помогите вопросами: где живет? Чем питается? Дикий или домашний? Маленький или большой? И т.д.
Расставьте перед ребенком персонажей и разложите рядом лакомства.
Попросите ребенка накормить персонажей.
Надевайте лакомство на столбик, считая по порядку. Снимайте, используя обратный отсчет.
Наденьте на столбик несколько лакомств. Попросите ребенка дать остальным персонажам "столько же" угощений.
Наденьте на столбик одному из персонажей 3 лакомства. Попросите ребенка угостить другого персонажа на 2 лакомства больше/меньше.
Наденьте всем персонажам на столбики разное количество угощений. Возьмите одного персонажа за пример и попросите ребенка всем остальным персонажам дать столько же угощений, сколько на образце. При этом проговаривайте, сколько угощений лишних у того или иного персонажа, а сколько не хватает.
Используйте лакомства для изучения счета.
Перемешайте все лакомства, устройте соревнование на время! Кто быстрее накормит всех персонажей?</t>
  </si>
  <si>
    <t>Игра развивает мелкую моторику, внимание, усидчивость, логическое мышление, расширяет кругозор.</t>
  </si>
  <si>
    <t>Попросите ребенка поместить фишки в игровую панель в определенной последовательности, предложенной на карточках-заданиях (переворачивайте фишки не нужного цвета для заполнения фона).
Выложите на панели придуманный Вами рисунок, а малыш пускай попробует отгадать Вашу задумку. 
Дайте волю фантазии ребенка, пускай составит свой собственный орнамент.
Сортируйте фишки по цветам в игровую панель.
Составляйте геометрические фигуры, буквы, цифры и т.д.
Используйте фишки для изучения счета и цветов.
Составляйте из фишек пирамидки на время.</t>
  </si>
  <si>
    <t>Задача ребёнка - закрепить на игровой панели фигурки морских обитателей при помощи шнурка в определенной последовательности, предложенной на карточках-заданиях или в произвольном порядке.</t>
  </si>
  <si>
    <t>Игра достаточно простая, но, в то же время, очень полезная для базового развития. Игра помогает изучить счет, формы и цвета. Развивает память, ловкость, мелкую моторику, пространственное мышление, помогает освоить навыки шнуровки Вашему малышу.</t>
  </si>
  <si>
    <t>Игра способствует развитию логики, смекалки, концентрации внимания, а также развивает мелкую моторику рук.</t>
  </si>
  <si>
    <t>Легкий пазл, подходит для малышей.</t>
  </si>
  <si>
    <t>Задача игрока - собрать самосвал из 18 элементов в рамку-подложку.</t>
  </si>
  <si>
    <t>Задача игрока - уместить на поле 14 элементов пазла таким образом, чтобы полностью заполнить ими подложку. 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фигурки, найти между ними сходства и различия.
Используйте фигурки для счета, изучения цветов. 
Попросите ребенка придумать забавную историю про жителей подводного мира.
Используйте фигурки как персонажи для настольной игры.
Устройте соревнование! Кто соберет пазл быстрее?</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</si>
  <si>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предметов одежды.  В данной игре представлено 10 разных предметов одежды.</t>
  </si>
  <si>
    <t>Сортёр-головоломка "Сложи узор" состоит из шестнадцати разных фигур, основания для их сбора и 7 карточек с заданиями.  Суть игры в том, что бы ребенок сложил  фигуры в пирамидку в определенной последовательности, предложенной на карточках-заданиях. Задания в карточках отличаются по сложности (чем выше номер задания, тем выше его сложность). Можно изучать счет, цвета, формы, использовать в качестве трафаретов. Так же можно изучать понятия "больше и меньше", "на и под", "сначала и потом", "справа и слева" и др.</t>
  </si>
  <si>
    <t>Игра  развивает интеллект, логику, внимание, мелкую моторику, координацию движений, объемное мышление и учит ребенка работать по заданиям.</t>
  </si>
  <si>
    <t>Задача ребёнка - продеть шнурок в отверстия в произвольном или определённом порядке. Игра достаточно простая, но, в то же время, очень полезная для базового развития. Также эта игрушка может стать прекрасной раскраской.</t>
  </si>
  <si>
    <t>Шнуровка развивает память, ловкость, мелкую моторику, пространственное мышление, помогает освоить навыки шнуровки Вашему малышу.</t>
  </si>
  <si>
    <t>Задача ребёнка - продеть шнурок в отверстия в произвольном или определённом порядке. Игра достаточно простая, но, в то же время, очень полезная для базового развития. </t>
  </si>
  <si>
    <t>Артикул: 01099
Размер: 418*184 мм
Вес: 350 г
Материал: ХДФ, бумага
Количество элементов:18
Уровень сложности: легкий/средний</t>
  </si>
  <si>
    <t xml:space="preserve">Детям младшего возраста рекомендуем для игры вложить в рамку-подложку подсказку с очертаниями персонажей.
Без подсказки игра становиться более сложной, интересной и увлекательной. </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</si>
  <si>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подсказку.
Попросите ребенка описать каждый персонаж (цвет, размер, где живет, чем питается, дикий или домашний, опасный или безобидный).
Рассмотрите с ребенком животных, спросите, каким спортом занимается тот или иной персонаж.
Расскажите ребенку про виды спорта. Спросите, каких он знает выдающихся спортсменов.
Спросите, кем бы хотел стать ребенок, когда вырастет. Почему?
Спросите у ребенка, каких животных он видел в цирке, в зоопарке или во дворе.
Устройте соревнование! Кто соберет пазл быстрее?
</t>
  </si>
  <si>
    <t>Пазл "Автомикс" - это не просто пазл, это многофункциональная, познавательная и очень полезная для детского развития игрушка!!!
Собираем пазл, изучаем правила дорожного движения и дорожные знаки!
3 уровня сложности сборки пазла! Гоночная трасса! 30 автомобилей!
В комплекте 2 двусторонние подложки-подсказки:
- подсказка с очертаниями автомобилей, с городской трассой на обороте.
- подсказка с изображениями автомобилей, с загородной трассой на обороте.</t>
  </si>
  <si>
    <t>Артикул: 01097
Размер:  199*230 мм
Вес: 170 г
Материал: березовая фанера, ХДФ, бумага
Количество элементов: 25
Уровень сложности: средний</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</si>
  <si>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персонаж.  
Попросите ребенка посчитать девочек, затем мальчиков. Кого больше? На сколько?
Попросите ребенка придумать забавную историю про фей, эльфов, единорогов.
Используйте фигурки для отдельных сюжетных игр.
Устройте соревнование! Кто соберет пазл быстрее?
</t>
  </si>
  <si>
    <t>Артикул: 01095
Размер: 291*162 мм
Вес: 160 г
Материал: березовая фанера, ХДФ, бумага
Количество элементов: 23
Уровень сложности: средний</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</si>
  <si>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персонаж.  
Попросите ребенка посчитать желтых пришельцев, затем красных. Каких больше? На сколько?
Попросите ребенка придумать забавную историю про космос.
Используйте фигурки для отдельных сюжетных игр.
Устройте соревнование! Кто соберет пазл быстрее?
</t>
  </si>
  <si>
    <t>Артикул: 01094
Размер: 247*270 мм
Вес: 195 г
Материал: березовая фанера, ХДФ, бумага
Количество элементов:19
Уровень сложности: легкий/средний</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</si>
  <si>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персонаж (цвет, размер, где живет, чем питается, дикий или домашний, опасный или безобидный).
Спросите у ребенка, каких животных он видел в цирке, в зоопарке или во дворе.
Устройте соревнование! Кто соберет пазл быстрее?
</t>
  </si>
  <si>
    <t>Артикул: 01087
Размер: 240*235 мм
Вес: 150 г
Материал: березовая фанера, ХДФ, бумага
Количество элементов: 22
Уровень сложности: легкий/средний</t>
  </si>
  <si>
    <t>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каждого персонажа (эмоции, наряд, чем занят).
Используйте фигурки как персонажи для настольной игры.
Устройте соревнование! Кто соберет пазл быстрее?</t>
  </si>
  <si>
    <t>Артикул: 01088
Размер: 417*171 мм
Вес: 290 г
Материал: березовая фанера, ХДФ, бумага
Количество элементов: 27
Уровень сложности: средний/сложный</t>
  </si>
  <si>
    <t>Артикул: 01086
Размер: 260*180 мм
Вес: 200 г
Материал: дерево, бумага
Количество элементов: 20
Уровень сложности: легкий/средний</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</si>
  <si>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каждого персонажа (эмоции, наряд, куда едет).
Используйте фигурки как персонажи для настольной игры.
Устройте соревнование! Кто соберет пазл быстрее?
</t>
  </si>
  <si>
    <t>Артикул: 01085
Размер: 275*185 мм
Вес: 185 г
Материал: березовая фанера, ХДФ, бумага
Количество элементов:19
Уровень сложности: легкий/средний</t>
  </si>
  <si>
    <t>Артикул: 01084
Размер:245*175  мм
Вес: 140 г
Материал: березовая фанера, ХДФ, бумага
Количество элементов: 14
Уровень сложности: средний</t>
  </si>
  <si>
    <t>Артикул: 01079
Размер: 200*130 мм
Вес: 110 г
Материал: березовая фанера, ХДФ, бумага
Количество элементов: 13
Уровень сложности: легкий</t>
  </si>
  <si>
    <t xml:space="preserve">Задача игрока - собрать машинку из 13 элементов в рамку-подложку.
</t>
  </si>
  <si>
    <t xml:space="preserve">Артикул: 01078
Размер: 200*130 мм 
Вес: 110 г
Материал: березовая фанера, ХДФ, бумага
Количество элементов: 19
Уровень сложности: легкий
</t>
  </si>
  <si>
    <t xml:space="preserve">Задача игрока - собрать машинку из 19 элементов в рамку-подложку.
</t>
  </si>
  <si>
    <t>Артикул: 11014
Размер: 226*183 мм
Вес: 120 г
В комплекте: игровая панель в виде ёлочки, 8 игровых фигурок, шнурок, вкладыш с заданиями.
Материал: березовая фанера, бумага, текстиль, металл</t>
  </si>
  <si>
    <t>Рассмотрите с ребенком ёлочку и ёлочные украшения, посчитайте их.
- Попросите ребенка посчитать желтые фонарики на ёлочке, затем красные. Каких оказалось больше? На сколько?
- Попросите ребенка назвать каждое ёлочное украшение.
- Попросите ребенка нарядить ёлочку украшениями.
- Положите перед ребенком карточку с заданием, попросите закрепить ёлочные украшения в
последовательности, предложенной на карточке.
- Снимите с ёлочки украшения. Попросите ребенка зашнуровать ствол ёлочки в последовательности, предложенной на карточке или в произвольном порядке.
- Положите ёлочку/ёлочные украшения на лист бумаги, попросите ребенка обвести её карандашом и раскрасить.</t>
  </si>
  <si>
    <t xml:space="preserve">Развивает память, ловкость, усидчивость, мелкую моторику, пространственное мышление, помогает освоить навыки шнуровки Вашему малышу, а также поможет изучить счет, формы и цвета. </t>
  </si>
  <si>
    <t>Увлекательная игра Логика "Небо, море и земля" позволит провести время с пользой и узнать много нового Вашему ребенку.
Играть можно на столе или повесив игру на стену.</t>
  </si>
  <si>
    <t>Задача ребенка, опираясь на логику, подобрать и расклеить фишки на 4 планшета. На планшетах изображены 4 разных среды обитания птиц, животных, рыб и т.д.
- Разложите перед ребенком планшеты.
- Попросите ребенка найти сходства и различия между планшетами.
- Спросите ребенка, какая среда обитания изображена на каждом планшете.
- Положите перед ребенком один планшет и 9 фишек, соответствующих среде обитания, изображенной на планшете. Попросите ребенка найти для каждой фишки свое место (фон на фишке совпадает с фоном участка на картинке, где должна быть расположена фишка). Постепенно усложняйте задачу, добавляя планшеты и перемешивая фишки с персонажами из разных сред обитания.
- Перемешайте все фишки, попросите ребенка выбрать фишки с персонажами, обитающими в лесах, затем в море и т.д.
- Разложите перед ребенком 9 фишек с животными, обитающими в лесу и добавьте 1 фишку с морским обитателем. Попросите найти лишнюю фишку.
- Разложите перед ребенком 4 планшета с правильно приклеенными фишками. Попросите ребенка запомнить расположение фишек. Перепутайте несколько фишек, попросите ребенка вернуть фишки на свои места. 
- Поделите планшеты между 2-4 игроков, перемешайте фишки, устройте соревнование на время! Кто быстрее заполнит фишками планшет?
- Скрепляйте планшеты между собой при помощи шнурков: книжкой, в ряд, 2 планшета сверху и 2 - снизу.
- Используйте фишки для изучения счета.</t>
  </si>
  <si>
    <t xml:space="preserve">Игра развивает мелкую моторику, внимание, логическое мышление, воображение, умение сопоставлять и сравнивать, расширяет кругозор, учит самостоятельно рассуждать. 
</t>
  </si>
  <si>
    <t xml:space="preserve">Артикул: 03021
Размер:200*120*40 мм
Вес: 220 г 
Материал: березовая фанера, бумага, текстиль
12 персонажей в удобной крафтовой коробочке для хранения
Высота собранного персонажа 65 мм - 100 мм
</t>
  </si>
  <si>
    <t>Увлекательная игра Конструктор-персонаж способствует комплексному развитию ребенка.</t>
  </si>
  <si>
    <t>Задача ребенка правильно собрать персонажа из трех частей. Все части от разных персонажей взаимозаменяемы.
Попросите ребенка описать каждый персонаж (цвет, размер, где живет, чем питается, дикий или домашний, опасный или безобидный).
Спросите у ребенка, каких животных он видел в цирке, в зоопарке, или во дворе.
Позвольте ребенку проявить фантазию и собрать своего персонажа. Попросите ребенка придумать название получившейся зверушке.
Назовите вымышленную зверушку (к примеру кроко-кото-пес) и попросите ребенка собрать ее.
Попросите ребенка придумать забавную историю про каждого персонажа.</t>
  </si>
  <si>
    <t>Игра развивает логическое мышление, воображение, коммуникативные навыки, умение сопоставлять и сравнивать, расширяет кругозор, учит самостоятельно рассуждать, развивает речь ребенка, обогащая его словарный запас.</t>
  </si>
  <si>
    <t>Увлекательная игра Логика "Времена года" позволит провести время с пользой и узнать много нового Вашему ребенку.
Играть можно на столе или повесив игру на стену.</t>
  </si>
  <si>
    <t>Задача ребенка, опираясь на логику, подобрать и расклеить фишки на 4 планшета с изображениями времен года.
- Разложите перед ребенком планшеты.
- Попросите ребенка найти сходства и различия между планшетами.
- Спросите ребенка, какое время года изображено на каждом планшете?
- Спросите ребенка, какие признаки характерны для того или другого сезона?
- Попросите ребенка разложить на столе планшеты в последовательности смены времен года.
- Положите перед ребенком один планшет и 9 фишек, соответствующих времени года, изображенному на планшете. Попросите ребенка найти для каждой фишки свое место (фон на фишке совпадает с фоном участка на картинке, где должна быть расположена фишка). Постепенно усложняйте задачу, добавляя планшеты и перемешивая фишки разных времен года.
- Перемешайте все фишки, попросите ребенка выбрать фишки, относящиеся к зиме, затем к лету и т.д.
- Разложите перед ребенком 9 фишек с весны и добавьте 1 фишку с осени. Попросите найти лишнюю фишку.
- Разложите перед ребенком 4 планшета с правильно приклеенными фишками. Попросите ребенка запомнить расположение фишек. Перепутайте несколько фишек, попросите ребенка вернуть фишки на свои места. 
- Поделите планшеты между 2-4 игроков, перемешайте фишки, устройте соревнование на время! Кто быстрее заполнит фишками планшет?
- Скрепляйте планшеты между собой при помощи шнурков: книжкой, в ряд, 2 планшета сверху и 2 - снизу.
- Используйте фишки для изучения счета</t>
  </si>
  <si>
    <t xml:space="preserve">Игра развивает мелкую моторику, внимание, логическое мышление, воображение, умение сопоставлять и сравнивать, расширяет кругозор, учит самостоятельно рассуждать, формирует и закрепляет знания о последовательной смене сезонов. </t>
  </si>
  <si>
    <t>Игра развивает мелкую моторику, внимание, логическое мышление, воображение, коммуникативные навыки, умение сопоставлять и сравнивать, расширяет кругозор, учит самостоятельно рассуждать.</t>
  </si>
  <si>
    <t xml:space="preserve">Артикул: 03016
Размер: 170*75*43 мм
Вес: 105 г 
Материал: березовая фанера, бумага
10 персонажей в удобной крафтовой коробочке для хранения
Высота собранного персонажа 110 мм
</t>
  </si>
  <si>
    <t>Задача ребенка правильно собрать персонажа из трех частей. Все части от разных персонажей взаимозаменяемы.
Расскажите ребенку про профессии. Спросите, что он знает про ту или иную профессию?
Спросите, кем хочет стать ребенок, когда вырастет? Почему?
Позвольте ребенку проявить фантазию и собрать своего персонажа.
Попросите ребенка придумать забавную историю про каждого персонажа.</t>
  </si>
  <si>
    <t>Артикул: 11005
Размер: 190*190 мм
Материал: березовая фанера, ХДФ, краска
Вес: 190 г 
В комплекте: игровое поле, 32 фигурок-невидимок, 30 цветных ножек (по 5 ножек каждого цвета), 1 игровой кубик</t>
  </si>
  <si>
    <t>Подготовка к игре 
Соедините каждую фигурку с цветной ножкой. Ножку нужно крепить цветной стороной вниз. Ножка надевается на фигурку довольно плотно, возможно потребуется помощь взрослого.
Перемешайте фигурки, поставьте их в случайном порядке на игровое поле. 3 запасные фигурки остаются не задействованы в игре.
Как играть?
Задача каждого игрока выиграть как можно больше фигурок, до того как они закончатся на игровом поле.
Каждый игрок по очереди бросает кубик.
Цвет на верхней части кубика должен соответствовать цвету на ножке фигурки-невидимки, которую необходимо найти.
Открыть можно только 1 фигуру.
Если фигура невидимки совпала с цветом на кубике, игрок забирает ее себе и продолжает ход.
Если игроку не попалась фигурка нужного цвета, фигурка возвращается на игровое поле и ход переходит к следующему игроку. 
Игра заканчивается, когда на игровом поле не останется ни одной фигурки-невидимки.
Игроки подсчитывают свои трофеи. Выигрывает тот, кто собрал больше всего невидимок.
Если Вы хотите сделать игру сложнее - не показывайте игрокам, каких цветов невидимки не попали на игровое поле (3 запасные фигуры).</t>
  </si>
  <si>
    <t>Артикул: 11003
Размер: 150*110*35 мм
Вес: 210 г
В комплекте: 5 карточек, 30 деревянных фишек, удобный сундучок для хранения
Материал: березовая фанера, бумага, картон</t>
  </si>
  <si>
    <t>Игра развивает мелкую моторику, внимание, логическое мышление, воображение, коммуникативные навыки, умение сопоставлять и сравнивать, расширяет кругозор, учит самостоятельно рассуждать.</t>
  </si>
  <si>
    <t>гра развивает соревновательный дух, мелкую моторику, усидчивость, внимание, тренирует память.</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</si>
  <si>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животных.
В данной игре представлено 10 разных видов животных.</t>
  </si>
  <si>
    <t>Мелкую моторику, образное мышление, внимание, умение воспринимать связь между частью и целым, познавательный интерес к окружающему миру.</t>
  </si>
  <si>
    <t>Мелкую моторику, образное мышление, внимание, умение воспринимать связь между частью и целым, познавательный интерес к окружающему миру.</t>
  </si>
  <si>
    <t>Артикул: 03013
Размер: 90*90*45 мм
Вес: 170 г 
Материал: березовая фанера, бумага
10 разных карточек с изображением плодов природы в удобном деревянном сундучке для хранения</t>
  </si>
  <si>
    <t xml:space="preserve">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плодов.
В данной игре представлено 10 разных видов плодов природы.
</t>
  </si>
  <si>
    <t>Артикул: 9003
Размер: 90*90*45 мм
Вес:170 г
Материал: березовая фанера, бумага
В комплекте: 10 картинок-половинок в удобном сундучке для хранения</t>
  </si>
  <si>
    <t>Артикул: 03030
Размер: 90*90*45 мм
Вес: 170 г
Материал: березовая фанера, бумага
10 картинок животных в удобном сундучке для хранения</t>
  </si>
  <si>
    <t>Артикул: 03010
Размер: 90*90*45 мм
Вес: 170 г 
Материал: березовая фанера, бумага
10 картинок разных овощей и фруктов в удобном деревянном сундучке для хранения</t>
  </si>
  <si>
    <t>Рекомендуем для детей младшего возраста.</t>
  </si>
  <si>
    <t>Артикул: 7011
Размер: 160*160*55 мм
Вес: 295 г
Материал: березовая фанера, краска, картон
В комплекте: сундучок, игровая панель, 8 ключиков для удерживания/сбрасывания рисунка (3 запасных), 6 двусторонних карточек с заданиями, 5 наборов цветных фишек (15 штук каждого цвета)</t>
  </si>
  <si>
    <t xml:space="preserve">Артикул: 7009
Размер: 215*207*43 мм
Вес: 580 г
Материал: березовая фанера, ХДФ, краска
В комплекте: сортер, 3 рамки, 3 одноцветных вкладыша, 3 набора цветных элементов пазла, 40 кружочков (10 штук каждого цвета) </t>
  </si>
  <si>
    <t xml:space="preserve">Артикул: 7008
Размер: 215*207*43 мм
Вес: 580 г
Материал: березовая фанера, ХДФ, краска
В комплекте: сортер, 3 рамки, 3 одноцветных вкладыша, 3 набора цветных элементов пазла, 40 кружочков (10 штук каждого цвета) </t>
  </si>
  <si>
    <t xml:space="preserve">Артикул: 7007
Размер: 215*207*43 мм
Вес: 580 г
Материал: березовая фанера, ХДФ, краска
В комплекте: сортер, 3 рамки, 3 одноцветных вкладыша, 3 набора цветных элементов пазла, 40 кружочков (10 штук каждого цвета) </t>
  </si>
  <si>
    <t>Артикул: 7006
Размер: 300*70*20 мм
Вес: 190 г
Материал: березовая фанера, краска, картон</t>
  </si>
  <si>
    <t xml:space="preserve">Семья забавных медвежат приглашает тебя поиграть с ними.
Наряжай медвежат, меняй им эмоции!
На какое мероприятие собралась вся семейка? В гости? На прогулку? Решать только тебе!
Собери коллекцию из 3х наборов игр Конструктор-персонаж "Семья бурых медведей", "Семья белых медведей" и "Семья панд". Все детали в наборах взаимозаменяемы. Устрой настоящую медвежью вечеринку! А может поход в театр? Или показ мод?
Медвежата уже ждут тебя! </t>
  </si>
  <si>
    <t>Рассмотрите с ребенком семейку медведей.
Попросите ребенка назвать каждого члена семьи.
Дайте имя каждому медвежонку.
Обсудите их наряды и эмоции.
Полагаясь на логику, подбирайте медведям элементы гардероба.
Меняйте мишкам настроение.
Проявляйте фантазию и наряжайте мишек на свой вкус.
Придумайте смешную историю про забавную семейку.</t>
  </si>
  <si>
    <t>Игра развивает мелкую моторику, усидчивость, логическое мышление, воображение, коммуникативные навыки, умение сопоставлять и сравнивать, расширяет кругозор, учит самостоятельно рассуждать, развивает речь ребенка, обогащая его словарный запас.</t>
  </si>
  <si>
    <t>Артикул: 02010
Размер: 225*156 мм
Вес: 180 г
Материал: березовая фанера, ХДФ, бумага
Количество элементов: 21</t>
  </si>
  <si>
    <t xml:space="preserve">Артикул: 04012
Размер: 205*75*36 мм
Вес: 257 г
Материал: березовая фанера, бумага, краска, картон, ХДФ
В комплекте: сундучок с игровой панелью на крышечке , 15 двусторонних карточек с заданиями, 58 деревянных фишек с изображением букв </t>
  </si>
  <si>
    <t>Набор "Простая математика" поможет Вашему ребенку с легкостью освоить счет, составлять и решать простые примеры.</t>
  </si>
  <si>
    <t>Положите перед ребенком счетные палочки. Попросите его посчитать их в прямом/обратном порядке. Уберите две красные палочки. Каких палочек больше? На сколько? 
Положите в лунки игровой панели справа синие палочки, слева красные и по центру фишку с математическим знаком. Попросите ребенка посчитать синие и красные палочки и подобрать фишку с правильным ответом.
Положите в игровую панель математический знак и ответ. Попросите ребенка заполнить счетными палочками лунки на панели так, чтоб получилось верное равенство.
Начинайте с простых примеров, постепенно усложняя задачи.</t>
  </si>
  <si>
    <t xml:space="preserve">логическое мышление, внимание, память, мелкую моторику, умение сравнивать, способность самостоятельно решать задачи.
</t>
  </si>
  <si>
    <t>Артикул: 11030
Размер: 140*130 мм
Вес: 70 г
В комплекте: деревянная панель, 6 разноцветных фигур морских обитателей, 6 разноцветных шнурков, 6 двусторонних карточек.
Материал: березовая фанера, краска, картон, текстиль</t>
  </si>
  <si>
    <t>Артикул: 11020
Размер: 140*124 мм
Вес: 37 г
Материал: березовая фанера, текстиль, краска</t>
  </si>
  <si>
    <t xml:space="preserve">Артикул: 11040
Размер: 125*150 мм
Вес: 35 г
Материал: березовая фанера, текстиль
</t>
  </si>
  <si>
    <t>Артикул: 11050
Размер: 140*140 мм
Вес: 47 г
Материал: березовая фанера, текстиль</t>
  </si>
  <si>
    <t>Артикул: 06052
Количество элементов: 40
Размер: 201*290 мм
Вес: 280 г 
Материал: березовая фанера, бумага, ХДФ</t>
  </si>
  <si>
    <t>Занимательная головоломка "Тетрис", развивающая логику и внимательность, станет отличным подарком для вашего ребенка.</t>
  </si>
  <si>
    <t>Сложи детали в рамку так, чтобы все элементы были задействованы. 
- Собирай игру на время.
- Будь внимателен!!! Попробуй собрать детали так, чтоб сохранить целостность фона.
- Усложняй задачу! Поставь логотип в центр подложки и собирай игру с середины.
- Позови друга! Играйте вдвоем - заполняйте поле фигурами с разных сторон.
- Придумай забавную историю с участием персонажей тетриса.</t>
  </si>
  <si>
    <t>Логическое мышление, внимание, усидчивость, воображение, смекалку, мелкую моторику.</t>
  </si>
  <si>
    <t>Артикул: 06051
Количество элементов: 41
Размер: 201*290 мм
Вес: 280 г 
Материал: березовая фанера, бумага, ХДФ</t>
  </si>
  <si>
    <t>Занимательная головоломка "Тетрис", развивающая логику и внимательность, станет отличным подарком для вашего ребенка</t>
  </si>
  <si>
    <t>Артикул: 06044
Количество элементов: 44
Размер: 162*245 мм
Вес: 200 г 
Материал: березовая фанера, ХДФ, краска
Детали окрашены с двух сторон</t>
  </si>
  <si>
    <t>Артикул: 6006
Размер: 90*90*45 мм
Вес: 170 г
Материал: березовая фанера, бумага</t>
  </si>
  <si>
    <t xml:space="preserve">Досочки Сегена представляют собой 10 дощечек с разными по геометрической форме отверстиями. Требуется отыскать нужный фрагмент и вложить в определенную форму.
</t>
  </si>
  <si>
    <t>Способности малыша к осмысленным действиям и обучению;
Зрительное восприятие, тактильные функции, моторно-зрительную координацию;
Стимулирует логическое и пространственное мышление;
Прививает начальное понимание цвета и разных форм.</t>
  </si>
  <si>
    <t>Артикул: 9007
Количество элементов: 19
Размер: 120*160
Вес: 100 г 
Материал: березовая фанера, ХДФ, краска</t>
  </si>
  <si>
    <t xml:space="preserve">Сложи детали в рамку так, чтобы все элементы были задействованы.  Можно играть вдвоем - заполнять поле фигурами с разных сторон, а так же собирать игру на время.
</t>
  </si>
  <si>
    <t>Логическое мышление, внимание, мелкую моторику.</t>
  </si>
  <si>
    <t xml:space="preserve">Артикул: 01098
Размер: 434*188 мм
Вес: 370 г
Материал: березовая фанера, ХДФ, бумага, картон
Количество элементов: 30
Уровень сложности: легкий/сложный
В комплекте: подложка пазла, 30 автомобилей, 2 двусторонних подсказки        </t>
  </si>
  <si>
    <t>01093</t>
  </si>
  <si>
    <t>Пазл "Сани с подарками"</t>
  </si>
  <si>
    <t>https://toysib.ru/products/sani-s-podarkami</t>
  </si>
  <si>
    <t>1. Собираем пазл.
Детям младшего возраста рекомендуем для игры вложить в рамку-подложку подсказку с очертаниями или изображениями автомобилей.
Без подсказки игра становиться более сложной, интересной и увлекательной. 
Попросите ребенка собрать пазл, вложив подсказку с изображениями автомобилей.
Попросите ребенка собрать пазл, вложив подсказку с очертаниями автомобилей.
Попросите ребенка собрать пазл без подсказки. Для начала, выньте из пазла несколько машинок, перемешайте их и попросите ребенка найти для каждого автомобиля свое место. Получилось? Теперь смело высыпайте из подложки все машинки и игра началась! Возникли сложности? Подскажите, что для начала необходимо выложить машинки по краю подложки. В случае, если у ребенка все же не получается собрать пазл - покажите ему подсказку.
Устройте соревнование! Кто соберет пазл быстрее?
2. Играем в настольные игры.
Положите перед ребенком городскую/загородную трассу и машинки.
Обсудите с ребенком знаки дорожного движения.
Попросите ребенка найти между трассами сходства и различия.
Попросите ребенка описать машинки, найти между ними сходства и различия.
Спросите у ребенка какие автомобили он знает, попросите назвать виды транспорта (трактор, автобус, трамвай и т.д).
Посчитайте зеленые, красные машинки. Каких оказалось больше?
Попросите ребенка пройти трассу понравившейся машинкой:
-  слева направо - левой рукой;
-  справа налево - правой рукой.
Проговаривайте с ребенком дорожные знаки, которые встречаются по пути следования автомобиля.
Устройте соревнования на время! Кто быстрее всех пройдет трассу?
Используйте фигурки машин и трассу для настольных игр.</t>
  </si>
  <si>
    <t>Артикул: 01093
Размер: 290*200 мм
Вес: 185 г
Материал: березовая фанера, ХДФ, бумага
Количество элементов: 30
Уровень сложности: средний</t>
  </si>
  <si>
    <t>Задача игрока - уместить на поле 30 элементов пазла таким образом, чтобы полностью заполнить ими подложку.
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элемент (цвет, размер, для чего нужен этот предмет).
Попросите ребенка показать фигурку, которая ему понравилась больше всех остальных.
Спросите ребенка, какой подарок он ждет от Деда Мороза?
Используйте фигурки для счета, изучения цветов. 
Попросите ребенка придумать забавную историю, случившуюся в новогодний праздник.
Попросите ребенка вспомнить его самый желанный подарок. 
Используйте фигурки как персонажи для настольной игры.
Устройте соревнование! Кто соберет пазл быстрее?</t>
  </si>
  <si>
    <t>Магнитные игры/Игры с липучками</t>
  </si>
  <si>
    <t>255 г</t>
  </si>
  <si>
    <t>11015</t>
  </si>
  <si>
    <t>Шнуровка с липучками "Аквамир"</t>
  </si>
  <si>
    <t>https://s-brechko.nethouse.ru/products/shnurovkas-lipuchkami-akvamir</t>
  </si>
  <si>
    <t xml:space="preserve">Шнуровка с липучками "Аквамир" достаточно простая, но, в то же время, очень полезная для базового развития. </t>
  </si>
  <si>
    <t>Многофункциональная игра.
Рекомендуем для детей младшего возраста.</t>
  </si>
  <si>
    <t>Рекомендуем для детей младшего возраста.
Подготовка к игре:
Вставьте персонажей в основание.</t>
  </si>
  <si>
    <t>Картинки-половинки</t>
  </si>
  <si>
    <t>03031</t>
  </si>
  <si>
    <t>Настольная игра "Падающая башня"</t>
  </si>
  <si>
    <t>355 г</t>
  </si>
  <si>
    <t>https://toysib.ru/products/nastolnaya-igra-padayushchaya-bashnya</t>
  </si>
  <si>
    <t>Настольная игра "Падающая башня" отличный способ весело провести время не только детям, но и взрослым. Рекомендуем для совместной игры в кругу семьи.
Цель игры - построить как можно более высокую башню.</t>
  </si>
  <si>
    <t xml:space="preserve">Разместите в центре стола первый этаж башни.
Начинает игру самый младший.
Первый игрок бросает 3 игровых кубика. В соответствии с цветами, выпавшими на кубиках,
игрок расставляет фигуры на цветные кружочки, расположенные на этаже (фигуры при этом позволяется брать любых цветов). Далее игроку требуется установить на фигуры площадку нового этажа.
Если башня не упала - ход переходит к следующему игроку.
Игрок, у которого башня рухнет - выбывает из игры.
Игроки проводят раунды пока не опредилится победитель!
</t>
  </si>
  <si>
    <t>Игра развивает пространственное воображение, баланс, аккуратность, усидчивость, соревновательный дух.</t>
  </si>
  <si>
    <t>85 г</t>
  </si>
  <si>
    <t>11017</t>
  </si>
  <si>
    <t>Шнуровка с липучками "Ёлочка"</t>
  </si>
  <si>
    <t>Артикул: 11017
Размер: 226*183 мм
Вес: 85 г
В комплекте: игровая панель в виде ёлочки, 8 игровых фигурок, шнурок, вкладыш с заданиями
Материал: ХДФ, бумага, текстиль
Цвет шнурка может отличаться от представленного на фото</t>
  </si>
  <si>
    <t xml:space="preserve">Шнуровка с липучками "Ёлочка" достаточно простая, но, в то же время, очень полезная для базового развития игрушка. </t>
  </si>
  <si>
    <t>11016</t>
  </si>
  <si>
    <t>Шнуровка с липучками "Ёжик"</t>
  </si>
  <si>
    <t xml:space="preserve">Шнуровка с липучками "Ёжик" достаточно простая, но, в то же время, очень полезная для базового развития игрушка. 
</t>
  </si>
  <si>
    <t>https://toysib.ru/products/shnurovka-s--lipuchkami-yozhik</t>
  </si>
  <si>
    <t>https://toysib.ru/products/shnurovka-s--lipuchkami-yolochka</t>
  </si>
  <si>
    <t>310 г</t>
  </si>
  <si>
    <t>https://toysib.ru/products/figurnyj-pazl-skoro-novyj-god</t>
  </si>
  <si>
    <t>Артикул: 01105
Размер:  294*412 мм
Вес:  310 г
Материал: ХДФ, бумага
Количество элементов: 34
Уровень сложности: легкий</t>
  </si>
  <si>
    <t xml:space="preserve">Фигурный пазл "Скоро Новый год" - отличный способ потренировать логику, внимательность, усидчивость и просто весело провести время.
Пазл "Скоро Новый год" станет отличным подарком, как мальчику, так и девочке. 
Процесс сборки необыкновенно увлекательный и занимательный. 
Время пролетит незаметно!
</t>
  </si>
  <si>
    <t>01105</t>
  </si>
  <si>
    <t>Досочки Сегена с узором ЛАЙТ</t>
  </si>
  <si>
    <t>06049</t>
  </si>
  <si>
    <t>03023</t>
  </si>
  <si>
    <t>Картинки-половинки ЛАЙТ "Овощи-фрукты"</t>
  </si>
  <si>
    <t>дерево, бумага</t>
  </si>
  <si>
    <t>03024</t>
  </si>
  <si>
    <t>Картинки-половинки ЛАЙТ "Транспорт"</t>
  </si>
  <si>
    <t>03025</t>
  </si>
  <si>
    <t>Картинки-половинки ЛАЙТ "Животные"</t>
  </si>
  <si>
    <t>03027</t>
  </si>
  <si>
    <t>Картинки-половинки ЛАЙТ "Зверушки"</t>
  </si>
  <si>
    <t>03029</t>
  </si>
  <si>
    <t>Картинки-половинки ЛАЙТ "Одежда"</t>
  </si>
  <si>
    <t>https://toysib.ru/products/kartinki-polovinki-lajt-ovoshchi-frukty</t>
  </si>
  <si>
    <t>Артикул: 03023
Размер: 90*85*40 мм
Вес: 140 г 
Материал: березовая фанера, бумага
10 картинок разных овощей и фруктов в удобной коробочке для хранения</t>
  </si>
  <si>
    <t xml:space="preserve">Для детей младшего возраста
</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</si>
  <si>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овощей и фруктов.
В данной игре представлено 10 разных видов овощей, ягод и фруктов.</t>
  </si>
  <si>
    <t>https://toysib.ru/products/kartinki-polovinki-lajt-transport</t>
  </si>
  <si>
    <t>Артикул: 03024
Размер: 90*85*40 мм
Вес: 140 г
Материал: березовая фанера, бумага
10 картинок c разными видами транспорта в удобной коробочке для хранения</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</si>
  <si>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транспорта.
В данной игре представлено 10 разных видов видов транспорта.</t>
  </si>
  <si>
    <t>https://toysib.ru/products/kartinki-polovinki-lajt-zhivotnye</t>
  </si>
  <si>
    <t>Артикул: 03025
Размер: 90*90*45 мм
Вес: 140 г
Материал: березовая фанера, бумага
10 картинок животных в удобной коробочке для хранения</t>
  </si>
  <si>
    <t>https://toysib.ru/products/kartinki-polovinki-lajt-zverushki</t>
  </si>
  <si>
    <t xml:space="preserve">Артикул: 03027
Размер: 90*85*40 мм
Вес: 140 г 
Материал: березовая фанера, бумага
10 картинок разных видов животных в удобной коробочке для хранения
</t>
  </si>
  <si>
    <t xml:space="preserve">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предметов одежды.
В данной игре представлено 10 разных видов предметов одежды.
</t>
  </si>
  <si>
    <t>https://toysib.ru/products/kartinki-polovinki-lajt-odezhda</t>
  </si>
  <si>
    <t>Артикул: 03029
Размер: 90*85*40 мм
Вес: 140 г
Материал: березовая фанера, бумага
В комплекте: 10 картинок-половинок в удобной коробочке для хранения</t>
  </si>
  <si>
    <t>https://toysib.ru/products/dosochki-segena-s-uzorom-lajt</t>
  </si>
  <si>
    <t>Артикул: 06049
Размер: 90*85*40 мм
Вес: 170 г
Материал: березовая фанера, бумага</t>
  </si>
  <si>
    <t>Досочки Сегена представляют собой 10 дощечек с разными по геометрической форме отверстиями. Требуется отыскать нужный фрагмент и вложить в определенную форму.</t>
  </si>
  <si>
    <t>06045</t>
  </si>
  <si>
    <t>Головоломка "Танграм" </t>
  </si>
  <si>
    <t>Артикул: 06045
Количество элементов: 7
Размер: 140*140 мм
Вес: 105 г 
Материал: березовая фанера, ХДФ, краска
     Детали окрашены с двух сторон
      31 задание для повторения в комплекте</t>
  </si>
  <si>
    <t>https://toysib.ru/products/golovolomka-tangram</t>
  </si>
  <si>
    <t xml:space="preserve">Интеллектуальная головоломка "Танграм" представляет собой набор цветных геометрических фигур, которые складывают определённым образом для получения другой, более сложной, фигуры. </t>
  </si>
  <si>
    <t>Задача игрока сложить все семь фигур таким образом, чтоб получилось силуэтное изображение.
При решении головоломки необходимо соблюдать правила:
- использовать все семь фигур танграма;
- не накладывать фигуры друг на друга.
Придумывайте свои фигуры или повторяйте задания, предложенные на карточках (31 вариант для повторения).</t>
  </si>
  <si>
    <t>Фантазию, воображение, логическое и пространственное мышление, внимание, усидчивость, мелкую моторику.</t>
  </si>
  <si>
    <t>07014</t>
  </si>
  <si>
    <t>https://toysib.ru/products/sorter-razvivayushchij-komodik</t>
  </si>
  <si>
    <t>Сортер "Развивающий комодик"</t>
  </si>
  <si>
    <t>228*120*106 мм</t>
  </si>
  <si>
    <t>690 г</t>
  </si>
  <si>
    <t>березовая фанера, ХДФ, краска, картон</t>
  </si>
  <si>
    <t>Артикул: 07014
Размер: 228*120*106 мм
Вес: 690 г
Материал: березовая фанера, ХДФ, краска, картон
В комплекте:
- Комодик - 1 шт;
- Бабочка-вкладыш - 1шт;
- Двусторонние карточки с заданиями - 8 шт;
- Разноцветные геометрические фигуры - 64 шт (по 16 шт каждого цвета, окрашены с 2х сторон);
- Рамка-вкладыш - 8 шт;
- Основание для рамки-вкладыша - 1 шт;
- Инструкция - 1 шт.</t>
  </si>
  <si>
    <t>Сортер "Развивающий комодик" - многофункциональная игра, которая поможет Вашему малышу освоить цвета, формы, счет, научит сортировать предметы по признаку, выполнять задания по образцу.</t>
  </si>
  <si>
    <t>Разложите перед ребенком геометрические фигуры:
 - попросите ребенка назвать каждую фигуру и цвет.
 - посчитайте фигуры в прямом и обратном порядке.
 - разложите на столе 4 синих фигуры и одну красную (или, например 4 треугольника и один квадрат). Попросите ребенка найти лишнюю фигуру.
 - разложите на столе логическую цепочку из фигур и попросите ребенка продолжить цепочку (круг - квадрат - квадрат - круг - квадрат - квадрат - круг).
 - положите на стол 3 круга. Попросите ребенка найти "столько же" квадратов.
 - положите на стол 3 круга и 2 треугольника. Каких фигур больше? На сколько?
 - составьте башню из 10 фигур красного цвета. Попросите Ребенка составить башню точно такой же высоты из фигур синего цвета. 
 - положите перед ребенком 5 зеленых фигур. Попросите его положить рядом синие фигуры на 2 больше или меньше.
 - разложите в ряд несколько фигур. Попросите ребенка запомнить их и закрыть глаза. Уберите одну фигуру. Какой фигуры не хватает?
 - попросите ребенка закрыть глаза. Дайте ему в руки одну фигуру. Попросите его на ощупь определить эту фигуру. 
Положите перед ребенком рамку-вкладыш для геометрических фигур:
 - попросите заполнить ее фигурами.
 - попросите ребенка нарисовать на бумаге геометрические фигуры при помощи рамки (используйте рамки как трафарет).
Поставьте перед ребенком комодик:
 - попросите заполнить каждый ящичек комодика фигурами, соответствующими по цвету дверце ящичка.
 - попросите ребенка заполнить каждый ящичек комодика фигурами, соответствующими по форме фигурам изображенным на дверце ящичка.
Положите перед ребенком бабочку:
 - попросите раскрасить бабочку геометрическими фигурами по образцу, изображенному на карточке.
 - дайте волю фантазии ребенка - пусть он раскрасит бабочку цветными фигурами на свой вкус.
 - попросите ребенка обвести бабочку на бумаге и раскрасить ее цветными карандашами.
 - попросите ребенка придумать забавную историю про бабочку.
По завершении игры, попросите ребенка самостоятельно убрать все игровые элементы в соответствующие отделения комодика.</t>
  </si>
  <si>
    <t>07015</t>
  </si>
  <si>
    <t>ХДФ, краска, картон</t>
  </si>
  <si>
    <t xml:space="preserve">Задача ребенка нарядить ёлочку цветными фишками в соответствии с заданиями, предложенными на карточках.
Для начала, используйте простые карточки, в которых задействованы фишки 1-2 цветов. Постепенно усложняйте задания.
Для знакомства ребенка с цифрами, на карточках изображено количество и цвет используемых фишек в игре. 
Используйте фишки для изучения счета, цветов.
</t>
  </si>
  <si>
    <t>Наряжаем елочку:
Попросите ребенка нарядить ёлочку в соответствии с заданием, изображенным на карточке. 
Положите перед ребенком наряженную ёлочку и карточку (ёлочка наряжена в соответствии с заданием на карточке). Попросите ребенка закрыть глаза. Замените одну фишку фишкой другого цвета. Попросите найти отличие. 
Положите перед ребенком наряженную ёлочку. Попросите запомнить расположение цветных фишек и закрыть глаза. Поменяйте две фишки разного цвета местами. Спросите: что изменилось?
Дайте волю фантазии ребенка, пускай он нарядит ёлочку на свой вкус.
Изучаем счет и цвета:
Посчитайте фишки в прямом и обратном порядке.
Составьте башню из 8 фишек красного цвета. Попросите Ребенка составить башню точно такой же высоты из фишек синего цвета.
Положите перед ребенком 5 зеленых фишек. Попросите его положить рядом синие фишки на 2 больше или меньше.
Выложите из фишек на столе логическую цепочку и попросите ребенка продолжить ряд (например, красный-синий-зеленый-красный-синий-зеленый и т.д).
Сортируйте фишки по цветам.</t>
  </si>
  <si>
    <t xml:space="preserve">Мозаика "Наряжаем ёлку" </t>
  </si>
  <si>
    <t>https://toysib.ru/products/mozaika-naryazhaem-yolku</t>
  </si>
  <si>
    <t>07016</t>
  </si>
  <si>
    <t xml:space="preserve">Сортер-мозаика "Дары природы" </t>
  </si>
  <si>
    <t>Сортеры/Мозаики</t>
  </si>
  <si>
    <t>https://toysib.ru/products/sorter-mozaika-dary-prirody</t>
  </si>
  <si>
    <t xml:space="preserve">Рекомендуем для детей младшего возраста.
Основные задачи ребенка:
- научиться сортировать предметы по цветам;
- научиться выполнять задания по образцу;
- познакомиться с цифрами;
- освоить счет;
- изучить цвета.
Играя с ребенком в мозаику, для начала, используйте простые карточки, в которых задействованы фишки 1-2 цветов. Постепенно усложняйте задания.
Для знакомства ребенка с цифрами, на карточках изображено количество и цвет используемых фишек в игре. </t>
  </si>
  <si>
    <t>375 г</t>
  </si>
  <si>
    <t>07017</t>
  </si>
  <si>
    <t>https://toysib.ru/products/sorter-mozaika-v-mire-zhivotnyh</t>
  </si>
  <si>
    <t>07018</t>
  </si>
  <si>
    <t xml:space="preserve">Сортер-мозаика "Бабочки" </t>
  </si>
  <si>
    <t xml:space="preserve">Сортер-мозаика "В мире животных" </t>
  </si>
  <si>
    <t>https://toysib.ru/products/sorter-mozaika-babochki</t>
  </si>
  <si>
    <t>Сортер-мозаика "Бабочки"  - многофункциональная игра, которая поможет Вашему малышу освоить цвета, формы, счет, научит сортировать предметы по признаку, выполнять задания по образцу.
Играя с ребенком в мозаику, для начала, используйте простые карточки, в которых задействованы фигуры 1-2 цветов. Постепенно усложняйте задания.</t>
  </si>
  <si>
    <t>Разложите перед ребенком геометрические фигуры:
 - попросите ребенка назвать каждую фигуру и цвет.
 - посчитайте фигуры в прямом и обратном порядке.
 - разложите на столе 4 синих фигуры и одну красную (или, например 4 треугольника и один квадрат). Попросите ребенка найти лишнюю фигуру.
 - разложите на столе логическую цепочку из фигур и попросите ребенка продолжить цепочку (круг - квадрат - круг - квадрат - круг).
 - положите на стол 3 круга. Попросите ребенка найти "столько же" квадратов.
 - положите на стол 3 круга и 2 треугольника. Каких фигур больше? На сколько?
 - составьте башню из 8 фигур красного цвета. Попросите Ребенка составить башню точно такой же высоты из фигур синего цвета. 
 - положите перед ребенком 5 зеленых фигур. Попросите его положить рядом синие фигуры на 2 больше или меньше.
 - разложите в ряд несколько фигур. Попросите ребенка запомнить их и закрыть глаза. Уберите одну фигуру. Какой фигуры не хватает?
 - попросите ребенка закрыть глаза. Дайте ему в руки одну фигуру. Попросите его на ощупь определить эту фигуру.
Поставьте перед ребенком сортер-комодик:
 - Сортируйте фишки в сортер-комодик по цветам.
 - Перемешайте фишки, устройте соревнования - кто быстрее отправит все фигуры в сортер.
Положите перед ребенком бабочку:
 - попросите раскрасить бабочку геометрическими фигурами по образцу, изображенному на карточке.
 - дайте волю фантазии ребенка - пусть он раскрасит бабочку цветными фигурами на свой вкус.
 - попросите ребенка обвести бабочку на бумаге и раскрасить ее цветными карандашами.
 - попросите ребенка придумать забавную историю про бабочку.</t>
  </si>
  <si>
    <t>01108</t>
  </si>
  <si>
    <t>Головоломка "Фантазер"</t>
  </si>
  <si>
    <t>https://toysib.ru/products/golovolomka-fantazer</t>
  </si>
  <si>
    <t>Интеллектуальная головоломка "Фантазер" представляет собой набор цветных элементов, которые надевают на игровую панель определённым образом для получения силуэтного изображения какой-либо фигуры. 
На карточках с заданиями вы найдете схемы сборки букв алфавита, цифр, а так же примеры силуэтных изображений предметов.</t>
  </si>
  <si>
    <t>02028</t>
  </si>
  <si>
    <t>900 г</t>
  </si>
  <si>
    <t>https://toysib.ru/products/planshety-poznaem-mir</t>
  </si>
  <si>
    <t>С развивающими планшетами от ToySib Ваш малыш с легкостью, в игровой форме, изучит:
- цвета;
- названия фруктов, овощей и ягод;
- названия животных;
- транспорт;
- профессии.</t>
  </si>
  <si>
    <t>Планшет "Животные".
Попросите ребенка описать каждый персонаж (цвет, размер, где живет, чем питается, дикий или домашний, опасный или безобидный).
Спросите у ребенка, каких животных он видел в цирке, в зоопарке или во дворе.
Выньте всех персонажей из планшета. Попросите ребенка каждому персонажу найти свое место.
Планшет "Овощи, фрукты, ягоды".
Попросите ребенка описать каждую фигурку (цвет, размер, где растет, какой на вкус).
Выньте все фигурки из планшета. Попросите ребенка найти свое место для каждой фигурки.
 Планшет "Транспорт и профессии".
Расскажите ребенку про профессии и спец. транспорт. Спросите, что он знает про ту или иную профессию.
Спросите, кем хочет стать ребенок, когда вырастет. Почему?
Попросите ребенка показать транспорт пожарного, доктора и т.д.  
Выньте все фигурки из планшета. Попросите ребенка найти свое место для каждой фигурки.
Планшет-рыбалка "Бабочки".
Выньте всех бабочек, перемешайте их. Попросите ребенка вернуть каждую бабочку на свое место (цвета в окошечках планшета соответствуют окрасу бабочек.)
Попросите ребенка поймать бабочку определенного цвета.
Проговаривайте названия животных, овощей, фруктов, ягод, профессий и транспорта, цветов на русском и на английском языках.</t>
  </si>
  <si>
    <t>Мелкую моторику рук, координацию движений, внимательность любознательность, расширяет представление о явлениях и предметах окружающего мира.</t>
  </si>
  <si>
    <t>https://toysib.ru/products/associacii-zhivotnye</t>
  </si>
  <si>
    <t>02029</t>
  </si>
  <si>
    <t>Ассоциации "Животные"</t>
  </si>
  <si>
    <t>315 г</t>
  </si>
  <si>
    <t>Основная задача ребенка научиться в игровой форме сопоставлять картинки друг с другом при помощи ассоциаций.</t>
  </si>
  <si>
    <t>Собираем ассоциативную цепочку из имеющихся фишек.
Находим лишнее изображение из ассоциативной цепочки.</t>
  </si>
  <si>
    <t>Развивает мелкую моторику, зрительно-моторную координацию, память и усидчивость, формирует логическое мышление.</t>
  </si>
  <si>
    <t>07019</t>
  </si>
  <si>
    <t>Сортер "Пустые брюшки"</t>
  </si>
  <si>
    <t>ХДФ, дерево, бумага</t>
  </si>
  <si>
    <t>https://toysib.ru/products/sorter-pustye-bryushki</t>
  </si>
  <si>
    <t>Задача ребенка к каждому персонажу подобрать соответствующее лакомство.
Во время игры, спросите ребенка, что он знает про тот или иной персонаж. Если у него возникают сложности, помогите вопросами: где живет? Чем питается? Дикий или домашний? Маленький или большой? И т.д.
Разложите перед ребенком персонажей и лакомства.
Попросите ребенка накормить персонажей.
Надевайте лакомство на столбик, считая по порядку. Снимайте, используя обратный отсчет.
Наденьте на столбик несколько лакомств. Попросите ребенка дать остальным персонажам "столько же" угощений.
Наденьте на столбик одному из персонажей 3 лакомства. Попросите ребенка угостить другого персонажа на 2 лакомства больше/меньше.
Наденьте всем персонажам на столбики разное количество угощений. Возьмите одного персонажа за пример и попросите ребенка всем остальным персонажам дать столько же угощений, сколько на образце. При этом проговаривайте, сколько угощений лишних у того или иного персонажа, а сколько не хватает.
Используйте лакомства для изучения счета.
Перемешайте все лакомства, устройте соревнование на время! Кто быстрее накормит всех персонажей?</t>
  </si>
  <si>
    <t>Мемо-игры/Логика/Настольные</t>
  </si>
  <si>
    <t>01117</t>
  </si>
  <si>
    <t>Пазл "Новогоднее настроение"</t>
  </si>
  <si>
    <t>https://toysib.ru/products/pazl-novogodnee-nastroenie</t>
  </si>
  <si>
    <t xml:space="preserve">Рекомендуем этот пазл для детей младшего возраста
</t>
  </si>
  <si>
    <t>Задача игрока - уместить на поле все 18 элементов пазла.
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элементы и игра началась! 
Используйте фигурки для счета. 
Попросите ребенка придумать забавную Новогоднюю историю про ёлочку.
Используйте фигурки как персонажи для настольной игры.
Устройте соревнование! Кто соберет пазл быстрее?</t>
  </si>
  <si>
    <t xml:space="preserve">  ХДФ, бумага</t>
  </si>
  <si>
    <t>02030</t>
  </si>
  <si>
    <t>Ассоциации "Мир вокруг"</t>
  </si>
  <si>
    <t>https://toysib.ru/products/associacii-mir-vokrug</t>
  </si>
  <si>
    <t>Артикул: 02030
Размер: 290*204 мм
Вес: 315 г
Материал: древесноволокнистая плита высокой плотности, бумага</t>
  </si>
  <si>
    <t>Разложите рамки ёжика, ёлочки, грибочка. Достаньте вкладыши и попросите малыша найти для каждой фигурки свое место.
Положите перед малышом рамку одной из фигур и цветные части пазла к ней. Попросите найти для каждого элемента свое место в рамке. Получилось? Добавьте, вторую рамку с цветными элементами, затем - третью. 
Сортируйте кружочки по цветам и вкладывайте их в элементы, соответствующие по цвету.
Дайте волю фантазии малыша - пусть он раскрасит фигурки цветными кружочками на свой вкус.
Используйте кружечки для изучения счета и цветов.
Перемешайте кружочки, устройте соревнования - кто быстрее отправит все кружочки в сортер.
Попросите малыша придумать забавную историю про бабочку или божью коровку.
Обводите фигурки на бумаге и раскрашивайте.</t>
  </si>
  <si>
    <t>Игра способствует развитию полушарий головного мозга, зрительно-пространственной координации, синхронизации работы глаз и рук, фантазии, логики, смекалки, концентрации внимания, а также развивает мелкую моторику рук.</t>
  </si>
  <si>
    <t>04013</t>
  </si>
  <si>
    <t>Магнитный ноутбук "Дошколёнок"</t>
  </si>
  <si>
    <t>295*215*12 мм</t>
  </si>
  <si>
    <t>780 г</t>
  </si>
  <si>
    <t>https://toysib.ru/products/magnitnyj-noutbuk-doshkolenok</t>
  </si>
  <si>
    <t>Магнитный ноутбук "Дошколёнок" поможет ребенку освоить азбуку, счет, математические примеры в игровой форме. На карточках есть задания, они помогут маме, папе или бабушке самостоятельно проводить занятия.</t>
  </si>
  <si>
    <t xml:space="preserve">На магнитном дисплее ноутбука составляйте из клавиш слова по карточкам с заданиями. 
Импровизируйте, составляйте свои слова и предложения. 
Проговаривайте с ребенком название каждой буквы, цифры.
Взрослый называет буквы по одной, а ребенок придумывает слова, которые начинаются (заканчиваются) на эту букву.
Взрослый называет слово, а ребенок должен найти клавишу с изображением буквы, с которой начинается (заканчивается) слово.
Вместе с ребенком составьте из клавиш с изображением букв его имя, имена родителей, друзей.
Обсудите каждую букву и цифру. На что она похожа?
Расскажите ребенку про гласные и согласные буквы, звонкие и глухие звуки.
Попросите ребенка отделить клавиши с изображением гласных букв от согласных и наоборот.
Изучайте порядок расположения букв в алфавите.
Устройте соревнование: кто быстрее найдет нужную букву, цифру; кто быстрее заполнит клавиатуру клавишами.
Используйте клавиши для изучения счета.
Составляйте из клавиш с цифрами математические примеры.
Составляйте из клавиш пирамиду.
</t>
  </si>
  <si>
    <t>Усидчивость, логическое мышление, внимание, память, мелкую моторику, навыки чтения, воображение, зрительное и тактильное восприятие, координацию движения, формирует любознательность и самостоятельность.</t>
  </si>
  <si>
    <t>400 г</t>
  </si>
  <si>
    <t>Мозаика
Попросите ребенка украсить фигуры в соответствии с заданиями, изображенными на карточках. 
Положите перед ребенком одну фигуру и соответствующую ей карточку (фигура разукрашена фишками в соответствии с заданием на карточке). Попросите ребенка закрыть глаза. Замените одну фишку фишкой другого цвета. Попросите найти отличие. 
Положите перед ребенком одну фигуру, разукрашенную разноцветными фишками. Попросите запомнить расположение цветных фишек и закрыть глаза. Поменяйте две фишки разного цвета местами. Спросите: что изменилось?
Дайте волю фантазии ребенка, пускай он разукрасит фигуры фишками на свой вкус.
Изучаем счет и цвета
Посчитайте фишки в прямом и обратном порядке.
Составьте башню из 8 фишек красного цвета. Попросите Ребенка составить башню точно такой же высоты из фишек синего цвета.
Положите перед ребенком 5 зеленых фишек. Попросите его положить рядом синие фишки на 2 больше или меньше.
Выложите из фишек на столе логическую цепочку, проговаривая цвета фишек вслух. Попросите ребенка продолжить ряд (например, красный-синий-зеленый-красный-синий-зеленый и т.д).
Сортер
Сортируйте фишки в сортер-комодик по цветам.
Перемешайте фишки, устройте соревнования - кто быстрее отправит все фишки в сортер.
Творчество
Обводите фигуры на бумаге и раскрашивайте.</t>
  </si>
  <si>
    <t>Рассмотрите с ребенком ёжика, обсудите: где он живет, чем питается, опасный или безобидный и т.д
- Рассмотрите с ребенком игровые фигурки, попросите найти сходства и различия (по форме, цвету и т.д).
- Попросите ребенка назвать съедобные фигурки, посчитать их. Каких фигурок больше?
- Положите перед ребенком карточку с заданием, попросите закрепить фигурки в последовательности, предложенной на карточке.
- Снимите с ёжика фигурки. Попросите ребенка зашнуровать ёжику брюшко в последовательности, предложенной на карточке или в произвольном порядке.
- Положите ёжика/фигурки на лист бумаги, попросите ребенка обвести его карандашом и раскрасить.</t>
  </si>
  <si>
    <t>Рассмотрите с ребенком аквариум и его обитателей, посчитайте их.
- Попросите ребенка назвать и описать каждого персонажа из аквариума (цвет, форма, размер и т.д.) .
- Попросите ребенка наполнить аквариум персонажами.
- Положите перед ребенком карточку с заданием, попросите закрепить персонажей в
последовательности, предложенной на карточке или в произвольном порядке.
- Выньте из аквариума всех персонажей. Попросите ребенка зашнуровать дно аквариума в последовательности, предложенной на карточке или в произвольном порядке.
- Положите аквариум/персонажей на лист бумаги, попросите ребенка обвести его карандашом и раскрасить.</t>
  </si>
  <si>
    <t>11018</t>
  </si>
  <si>
    <t>Шнуровка "Мишки модники"</t>
  </si>
  <si>
    <t>https://toysib.ru/products/shnurovka-mishki-modniki</t>
  </si>
  <si>
    <t>Задача ребёнка - нарядить мишек при помощи шнурка, в соответствии с заданиями, предложенными на карточках.
Для начала, используйте простые карточки, в которых задействованы элементы наряда 1-2 цветов. Постепенно усложняйте задания.</t>
  </si>
  <si>
    <t>Игра достаточно простая, но, в то же время, очень полезная для базового развития. Игра помогает изучить счет и цвета. Развивает память, ловкость, мелкую моторику, пространственное мышление, помогает освоить навыки шнуровки Вашему малышу.</t>
  </si>
  <si>
    <t xml:space="preserve">Артикул: 01074
Размер: 200*130 мм
Вес: 110 г
Материал: березовая фанера, ХДФ, бумага
Количество элементов: 18
Уровень сложности: легкий
</t>
  </si>
  <si>
    <t>Артикул: 01072
Размер: 200*130 мм 
Вес: 110 г
Материал: березовая фанера, ХДФ, бумага
Количество элементов: 16
Уровень сложности: легкий</t>
  </si>
  <si>
    <t>Задача игрока - собрать самосвал из 16 элементов в рамку-подложку.</t>
  </si>
  <si>
    <t>Цена</t>
  </si>
  <si>
    <t>Сумма</t>
  </si>
  <si>
    <t>Ед</t>
  </si>
  <si>
    <t>шт</t>
  </si>
  <si>
    <t>Скидки:</t>
  </si>
  <si>
    <t>https://toysib.ru</t>
  </si>
  <si>
    <t xml:space="preserve">Прайс-лист      </t>
  </si>
  <si>
    <t xml:space="preserve">  ToySib</t>
  </si>
  <si>
    <t>Количество</t>
  </si>
  <si>
    <t>от 50 000 р. - 7%</t>
  </si>
  <si>
    <t>от 30 000 р. - 5%</t>
  </si>
  <si>
    <t>Сумма Вашего заказа:</t>
  </si>
  <si>
    <t>Артикул: 01108
Количество элементов: 26
Размер: 230*210* мм
Вес: 240 г 
Материал: березовая фанера, краска, картон
В комплекте:
- 1 игровая панель;
- 26 разноцветных элементов;
- 6 двусторонних карточек с заданиями (52 задания для повторения).
     Детали окрашены с двух сторон</t>
  </si>
  <si>
    <t>Задача игрока разместить на игровой панели элементы таким образом, чтоб получилось силуэтное изображение.
Придумывайте свои фигуры или повторяйте задания, предложенные на карточках (52 варианта для повторения).</t>
  </si>
  <si>
    <t>05003</t>
  </si>
  <si>
    <t>Набор "Счетовод"</t>
  </si>
  <si>
    <t>290*130*22 мм</t>
  </si>
  <si>
    <t>410 г</t>
  </si>
  <si>
    <t>дерево, ХДФ,  краска, картон</t>
  </si>
  <si>
    <t>https://toysib.ru/products/nabor-schetovod</t>
  </si>
  <si>
    <t xml:space="preserve">Артикул: 05003
Размер: 290*130*22 мм
Вес: 410 г
Материал: дерево, березовая фанера, древесноволокнистая плита высокой плотности, картон, бумага, краска
В комплекте: сундучок с игровой панелью на крышечке , 20 счетных палочек, 70 фишек с цифрами (от 0 до 9), 14 фишек с математическими знаками, 3 двусторонние карточки с заданиями (98 заданий).
</t>
  </si>
  <si>
    <t>Развивающий набор "Счетовод" познакомит ребенка со временем, поможет освоить счет, научит составлять и решать арифметические задания в игровой форме. В комплекте имеются карточки с заданиями. Они помогут маме, папе или бабушке самостоятельно проводить занятия.</t>
  </si>
  <si>
    <t>Определение времени
Объясните ребенку понятия «циферблат», «часы», «минуты»; «ровно час», «полчаса», «четверть часа», расскажите про часовую, минутную,  стрелки. Обратите его внимание, что стрелки имеют разную длину.
Не проходите мимо понятий «по часовой стрелке» и «против часовой стрелки». Дайте ребенку понять, что время всегда движется только вперед.
Объясните, что короткая стрелка показывает часы, а длинная – минуты. За один час минутная стрелка делает полный оборот вокруг циферблата, так проходит 60 минут. А короткая стрелка сдвигается всего на одну цифру, обозначая новый час. Чтобы понять, сколько времени, нужно смотреть сперва на часовую стрелку, а затем на минутную. 
- Выставите на циферблате часов время, согласно заданию на карточке, пусть ребенок выложит соответствующие значения часов и минут в ячейках справа. Либо, наоборот - выложите часы и минуты, а ребенок пусть установит стрелки в соответствующее положение.
 Сложение, вычитание в строчку
Выложите в верхнем поле игровой панели пример из заданий на карточке. Попросите ребенка решить его.
Если в уме решить не получается, воспользуйтесь счетными палочками.
Сложение, вычитание в столбик
Объясните ребенку какая цифра означает десятки, а какая – единицы. 
Далее объясните ребенку, как ведется счет. Он выполняется справа налево:
- сначала плюсуют или отнимают единицы;
- потом плюсуют или отнимают десятки;
- в итоге под чертой получается результат математического примера на сложение или вычитание.
Выложите справа на игровой панели пример из заданий на карточке. Попросите ребенка решить его.
Сравнение
Выложите в верхнем поле игровой панели пример из заданий на карточке. Попросите ребенка вложить верный арифметический знак
(&gt;, &lt;, или =). Если ребенок затрудняется - воспользуйтесь счетными палочками.
Начинайте с простых примеров, постепенно усложняя задачи.</t>
  </si>
  <si>
    <t>Игра развивает зрительное и тактильное восприятие, формирование любознательности, терпения, логическое мышление, внимание, память, мелкую моторику, умение сравнивать, способность самостоятельно решать задачи.</t>
  </si>
  <si>
    <t>01120</t>
  </si>
  <si>
    <t>Пазл-пирамида "Земля"</t>
  </si>
  <si>
    <t>01121</t>
  </si>
  <si>
    <t>Фигурный пазл "Карта мира. Животные"</t>
  </si>
  <si>
    <t>285 г</t>
  </si>
  <si>
    <t>01122</t>
  </si>
  <si>
    <t>Фигурный пазл MAXI "Карта мира. Животные"</t>
  </si>
  <si>
    <t>415 г</t>
  </si>
  <si>
    <t>01123</t>
  </si>
  <si>
    <t>Пазл-пирамида "Профессии"</t>
  </si>
  <si>
    <t>01124</t>
  </si>
  <si>
    <t>Пазл-пирамида "Животные"</t>
  </si>
  <si>
    <t>01125</t>
  </si>
  <si>
    <t>Пазл-пирамида "4 сезона"</t>
  </si>
  <si>
    <t>Артикул: 01120
Размер: 255*255 мм
Вес: 400г
Материал: древесноволокнистая плита высокой плотности, бумага
Количество элементов: 18
Уровень сложности: легкий</t>
  </si>
  <si>
    <t xml:space="preserve">Рекомендуем этот пазл для детей младшего возраста
С помощью пазла-пирамиды "Земля" Ваш малыш узнает много нового, познакомится с обитателями морей и океанов, с животными разных континентов и птицами.
Пазл представляет собой пирамиду из трех ярусов: море, суша, небо.
Все три яруса легко вращаются вокруг своей оси, что позволяет в игровой форме, познакомиться со всеми персонажами, представленными в игре. </t>
  </si>
  <si>
    <t xml:space="preserve">Задача малыша, полагаясь на логику, уместить на игровом поле все 3 яруса пазла.
Пазл необходимо собирать от большего яруса - к меньшему.
Во время игры расскажите ребенку про каждого персонажа (где живет, чем питается, маленький или большой, опасный или безобидный).
Попросите ребенка самостоятельно описать каждый персонаж, придумать про него забавную историю.
Устройте соревнование! Кто соберет пазл быстрее?
</t>
  </si>
  <si>
    <t xml:space="preserve">Игра развивает познавательный интерес к окружающему миру, мелкую моторику, внимание, логическое мышление, воображение, фантазию, умение сопоставлять и сравнивать, расширяет кругозор, учит самостоятельно рассуждать.
</t>
  </si>
  <si>
    <t>https://toysib.ru/products/pazl-piramida-zemlya</t>
  </si>
  <si>
    <t>С помощью фигурного пазла "Карта мира. Животные" Ваш малыш узнает много нового, познакомится с обитателями морей и океанов, с животными разных континентов и птицами.
Пазл "Карта мира. Животные" - отличный способ потренировать логику, внимательность, усидчивость и просто весело провести время. 
Пазл "Карта мира. Животные" станет отличным подарком, как мальчику, так и девочке. 
Процесс сборки необыкновенно увлекательный и занимательный. 
Время пролетит незаметно!</t>
  </si>
  <si>
    <t>https://toysib.ru/products/figurnyj-pazl-karta-mira-zhivotnye</t>
  </si>
  <si>
    <t>https://toysib.ru/products/figurnyj-pazl-maxi-karta-mira-zhivotnye</t>
  </si>
  <si>
    <t>С помощью фигурного пазла MAXI  "Карта мира. Животные" Ваш малыш узнает много нового, познакомится с обитателями морей и океанов, с животными разных континентов и птицами.
Пазл  MAXI "Карта мира. Животные" - отличный способ потренировать логику, внимательность, усидчивость и просто весело провести время. 
Пазл  MAXI "Карта мира. Животные" станет отличным подарком, как мальчику, так и девочке. 
Процесс сборки необыкновенно увлекательный и занимательный. 
Время пролетит незаметно!</t>
  </si>
  <si>
    <t xml:space="preserve">Артикул: 01123
Размер: 255*255 мм
Вес: 400г
Материал: древесноволокнистая плита высокой плотности, бумага
Количество элементов: 18
Уровень сложности: легкий
</t>
  </si>
  <si>
    <t xml:space="preserve">Рекомендуем этот пазл для детей младшего возраста.
Пазл представляет собой пирамиду из трех ярусов: служебный транспорт, рабочий инвентарь, специалист в форме.
Все три яруса легко вращаются вокруг своей оси, что позволяет в игровой форме, познакомиться со всеми персонажами, представленными в игре, сопоставить их с транспортом и рабочим инвентарем. </t>
  </si>
  <si>
    <t>Задача малыша, полагаясь на логику, уместить на игровом поле все 3 яруса пазла.
Пазл необходимо собирать от большего яруса - к меньшему.
Вращая ярусы, малышу необходимо собрать логическую цепочку (транспорт - инвентарь - специалист). 
Во время игры расскажите ребенку про каждую профессию.
Попросите ребенка самостоятельно описать каждый персонаж, придумать про него забавную историю.
Устройте соревнование! Кто соберет пазл быстрее?</t>
  </si>
  <si>
    <t>https://toysib.ru/products/pazl-piramida-professii</t>
  </si>
  <si>
    <t>https://toysib.ru/products/pazl-piramida-zhivotnye</t>
  </si>
  <si>
    <t xml:space="preserve">Артикул: 01124
Размер: 255*255 мм
Вес: 400 г
Материал: древесноволокнистая плита высокой плотности, бумага
Количество элементов: 18
Уровень сложности: легкий
</t>
  </si>
  <si>
    <t xml:space="preserve">Рекомендуем этот пазл для детей младшего возраста.
Пазл представляет собой пирамиду из трех ярусов: среда обитания, лакомство, животное.
Все три яруса легко вращаются вокруг своей оси, что позволяет в игровой форме, познакомиться со всеми зверушками, представленными в игре, сопоставить их с едой и местом жительства. </t>
  </si>
  <si>
    <t>Задача малыша, полагаясь на логику, уместить на игровом поле все 3 яруса пазла.
Пазл необходимо собирать от большего яруса - к меньшему.
Вращая ярусы, малышу необходимо собрать логическую цепочку (персонаж - что он ест - где живет). 
Во время игры расскажите ребенку про каждого персонажа (дикий/домашний, большой/маленький, опасный/безобидный, т.д.)
Попросите ребенка самостоятельно описать каждый персонаж, придумать про него забавную историю.
Устройте соревнование! Кто соберет пазл быстрее?</t>
  </si>
  <si>
    <t xml:space="preserve">Артикул: 01125
Размер: 255*255 мм
Вес: 400г
Материал: древесноволокнистая плита высокой плотности, бумага
Количество элементов: 18
Уровень сложности: легкий
</t>
  </si>
  <si>
    <t>https://toysib.ru/products/pazl-piramida-4-sezona</t>
  </si>
  <si>
    <t xml:space="preserve">Рекомендуем этот пазл для детей младшего возраста
Пазл-пирамида "4 сезона" представляет собой пирамиду из трех ярусов.
Все три яруса легко вращаются вокруг своей оси, что позволяет в игровой форме, познакомиться с временами года. </t>
  </si>
  <si>
    <t xml:space="preserve">Задача малыша собрать на игровом поле 3 яруса пазла в последовательности смены времен года.
Пазл необходимо собирать от большего яруса - к меньшему.
Крутите ярусы, составляя логические цепочки (время года - предмет - сезонный гардероб)
Спросите ребенка, какие признаки характерны для того или другого сезона.
Устройте соревнование! Кто соберет пазл быстрее?
</t>
  </si>
  <si>
    <t xml:space="preserve">Развивает мелкую моторику, внимание, логическое мышление, воображение, умение сопоставлять и сравнивать, расширяет кругозор, учит самостоятельно рассуждать, способствует формированию и закреплению знаний о последовательной смене сезонов. </t>
  </si>
  <si>
    <t>01128</t>
  </si>
  <si>
    <t>Пазл магнитный "6 континентов"</t>
  </si>
  <si>
    <t xml:space="preserve">Артикул: 01128
Размер пазла:  280*190 мм
Вес:  70 г
Материал: Магнитный винил, бумага
Количество элементов: 6
Уровень сложности: легкий
</t>
  </si>
  <si>
    <t>С помощью магнитного пазла "6 континентов" Ваш малыш узнает много нового, познакомится с обитателями морей и океанов, с животными разных континентов и птицами.
Пазл "6 континентов" станет отличным украшением Вашего холодильника или любой другой металлической поверхности.</t>
  </si>
  <si>
    <t>https://toysib.ru/products/pazl-magnitnyj-6-kontinentov</t>
  </si>
  <si>
    <t>Логику, внимательность, усидчивость, терпение, мелкую моторику.</t>
  </si>
  <si>
    <t>335 г</t>
  </si>
  <si>
    <t>ХДФ, бумага, мягкое железо, магнитный винил, металл</t>
  </si>
  <si>
    <t>Артикул: 04013
Размер: 295*215*12 мм
Вес: 780 г
Материал: древесноволокнистая плита высокой плотности, бумага, мягкое железо, магнитный винил, металл
В комплекте: ноутбук с магнитным дисплеем, 15 двусторонних карточек с заданиями, 81 клавиша, коробка для хранения</t>
  </si>
  <si>
    <t xml:space="preserve">Досочки Сегена представляют собой 10 дощечек с разными по геометрической форме отверстиями. Требуется отыскать нужный фрагмент и вложить в определенную форму.
Могут использоваться как трафареты для рисования.
</t>
  </si>
  <si>
    <t xml:space="preserve">Возможность исследовать, оценивать и развивать наглядно-действенное мышление ребенка;
Исследование способности ребенка к осмысленным действиям и степени его обучаемости;
Развитие мелкой моторики, зрительного восприятия, логического и пространственного мышления, тактильных функций;
Знакомство с понятиями цвета и формы;
Стимулирование речевых функций. </t>
  </si>
  <si>
    <t>https://toysib.ru/products/dosochki-segena-lajt-siluety</t>
  </si>
  <si>
    <t>06054</t>
  </si>
  <si>
    <t>Досочки Сегена ЛАЙТ "Силуэты"</t>
  </si>
  <si>
    <t>Артикул: 06054
Размер сундучка: 90*85*40 мм
Размер дощечек: 70*70 мм
Вес: 140 г 
Материал: березовая фанера, бумага</t>
  </si>
  <si>
    <t>https://toysib.ru/products/golovolomka-tetris-lesnoe-carstvo</t>
  </si>
  <si>
    <t>Артикул: 01136
Количество элементов: 42
Размер: 201*290 мм
Вес: 280 г 
Материал: березовая фанера, древесноволокнистая плита высокой плотности, бумага</t>
  </si>
  <si>
    <t>01136</t>
  </si>
  <si>
    <t>Головоломка тетрис "Лесное царство"</t>
  </si>
  <si>
    <t xml:space="preserve"> березовая фанера, ХДФ, бумага, краска</t>
  </si>
  <si>
    <t xml:space="preserve"> березовая фанера, краска, бумага</t>
  </si>
  <si>
    <t>магнитный винил, бумага</t>
  </si>
  <si>
    <t xml:space="preserve"> Сложи детали в рамку так, чтобы все элементы были задействованы. 
- Собирай игру на время.
- Будь внимателен!!! Попробуй собрать детали так, чтоб сохранить целостность фона.
- Усложняй задачу! Поставь логотип в центр подложки и собирай игру с середины.
- Позови друга! Играйте вдвоем - заполняйте поле фигурами с разных сторон.
- Придумай забавную историю с участием персонажей тетриса.
</t>
  </si>
  <si>
    <t>01138</t>
  </si>
  <si>
    <t>01140</t>
  </si>
  <si>
    <t>Рекомендуем для совместной игры в кругу семьи, а также для индивидуальной игры детям от 5 лет.</t>
  </si>
  <si>
    <t>https://toysib.ru/products/Figurnyj-pazl-MAXI-Kotik</t>
  </si>
  <si>
    <t>Фигурный пазл MAXI "Котик" - отличный способ потренировать логику, внимательность, усидчивость и просто весело провести время.
Пазл  MAXI "Котик" станет отличным подарком, как мальчику, так и девочке. 
Процесс сборки необыкновенно увлекательный и занимательный. 
Время пролетит незаметно!</t>
  </si>
  <si>
    <t>03034</t>
  </si>
  <si>
    <t>Логика "Кто что ест?"</t>
  </si>
  <si>
    <t>03035</t>
  </si>
  <si>
    <t>Логика "Кто где живет?"</t>
  </si>
  <si>
    <t>Задача ребенка, полагаясь на логику, соединить две половинки пазла.
• Считайте персонажей на каждой паре, сравнивайте пары по количеству персонажей (больше/меньше).
• Выложите цепочку из пазлов от 1 до 12, а затем в обратном порядке.
• Проговаривайте название каждого персонажа вслух.
• Во время игры, спросите ребенка, что он знает про тот или иной персонаж. Если у него возникают сложности, помогите вопросами: где живет? Чем питается? Дикий или домашний? Маленький или большой? И т.д.
• Придумайте забавную историю с участием персонажей игры.
• Устройте соревнование! Кто соберет все пазлы по парам быстрее?</t>
  </si>
  <si>
    <t>Игра развивает мелкую моторику, внимание, речь, усидчивость, логическое мышление, расширяет кругозор.</t>
  </si>
  <si>
    <t>https://toysib.ru/products/logika-kto-gde-zhivet</t>
  </si>
  <si>
    <t>Увлекательная игра Логика "Кто что ест?" познакомит Вашего малыша с различными обитателями животного мира.   Задача ребенка, полагаясь на логику, соединить две половинки пазла (каждому персонажу подобрать соответствующее лакомство). 
Проговаривайте название каждого персонажа вслух.
Во время игры, спросите ребенка, что он знает про тот или иной персонаж. Если у него возникают сложности, помогите вопросами: где живет? Чем питается? Дикий или домашний? Маленький или большой? И т.д.
Придумайте забавную историю с участием персонажей игры.
Устройте соревнование! Кто соберет все пазлы по парам быстрее?</t>
  </si>
  <si>
    <t>https://toysib.ru/products/golovolomka-tetris-v-sinem-more</t>
  </si>
  <si>
    <t>Головоломка тетрис "В синем море"</t>
  </si>
  <si>
    <t>https://toysib.ru/products/logika-moj-dom</t>
  </si>
  <si>
    <t xml:space="preserve">Увлекательная игра Логика "Мой дом" позволит провести время с пользой и узнать много нового Вашему ребенку.
Играть можно на столе или повесив игру на стену.
</t>
  </si>
  <si>
    <t>Задача ребенка, опираясь на логику, подобрать и расклеить фишки на 4 планшета. На планшетах изображены 4 разных комнаты.
- Разложите перед ребенком планшеты.
- Попросите ребенка найти сходства и различия между планшетами.
- Спросите ребенка, какая комната изображена на каждом планшете.
- Положите перед ребенком один планшет и 9 фишек, соответствующих комнате, изображенной на планшете. Попросите ребенка найти для каждой фишки свое место (фон на фишке совпадает с фоном участка на картинке, где должна быть расположена фишка). Постепенно усложняйте задачу, добавляя планшеты и перемешивая фишки с предметами из разных комнат.
- Перемешайте все фишки. Попросите ребенка выбрать фишки с предметами, которые хранятся на кухне, затем в гараже и т.д.
- Разложите перед ребенком 9 фишек с предметами из детской комнаты и добавьте 1 фишку с предметом из гаража. Попросите найти лишнюю фишку.
- Разложите перед ребенком 4 планшета с правильно приклеенными фишками. Попросите ребенка запомнить расположение фишек. Перепутайте несколько фишек, попросите ребенка вернуть фишки на свои места. 
- Поделите планшеты между 2-4 игроков, перемешайте фишки, устройте соревнование на время! Кто быстрее заполнит фишками планшет?
- Скрепляйте планшеты между собой при помощи шнурков: книжкой, в ряд, 2 планшета сверху и 2 - снизу.
- Используйте фишки для изучения счета.</t>
  </si>
  <si>
    <t>03033</t>
  </si>
  <si>
    <t>Логика "Мой дом"</t>
  </si>
  <si>
    <t>440 г</t>
  </si>
  <si>
    <t>Артикул: 01140
Размер пазла:  290*407 мм
Размер сундучка: 155*155*60 мм
Вес:  440 г
Материал: древесноволокнистая плита высокой плотности, бумага
Количество элементов: 83
Уровень сложности: сложный</t>
  </si>
  <si>
    <t>НОВИНКИ</t>
  </si>
  <si>
    <t>280*190*0,4 мм</t>
  </si>
  <si>
    <t>04015</t>
  </si>
  <si>
    <t>Набор "Первые Слова"</t>
  </si>
  <si>
    <t>205*75*40 мм</t>
  </si>
  <si>
    <t>https://toysib.ru/products/nabor-pervye-slova</t>
  </si>
  <si>
    <t>Набор "Первые слова" поможет ребенку освоить азбуку в игровой форме. На карточках есть задания, они помогут маме, папе или бабушке самостоятельно проводить занятия.
Деревянные фишки с буквами можно легко превратить в магниты. Для этого наклейте на фишки магнитный винил и играйте на металлической поверхности.</t>
  </si>
  <si>
    <t>Составляйте из букв слова по карточкам с заданиями. 
Импровизируйте, составляйте свои слова и предложения. 
Проговаривайте с ребенком название каждой буквы.
Взрослый называет буквы по одной, а ребенок придумывает слова, которые начинаются (заканчиваются) на эту букву.
Взрослый называет слово, а ребенок должен найти букву, с которой начинается (заканчивается) слово.
Вместе с ребенком составьте из букв его имя, имена родителей, друзей.
Обсудите каждую букву. На что она похожа?
Расскажите ребенку про гласные и согласные буквы, звонкие и глухие звуки.
Попросите ребенка отделить гласные буквы от согласных и наоборот.
Изучайте порядок расположения букв в алфавите.
Устройте соревнование: кто быстрее найдет нужную букву.
Используйте фишки для изучения счета.
Составляйте из фишек пирамиду.</t>
  </si>
  <si>
    <t>Усидчивость, логическое мышление, внимание, память, мелкую моторику, навыки чтения.</t>
  </si>
  <si>
    <t>01141</t>
  </si>
  <si>
    <t>Пазл-пирамида "Времена года"</t>
  </si>
  <si>
    <t>https://toysib.ru/products/pazl-piramida-vremena-goda</t>
  </si>
  <si>
    <t xml:space="preserve">Рекомендуем этот пазл для детей младшего возраста
Пазл-пирамида "Времена года" представляет собой пирамиду из трех ярусов с фишками на липучках.
Все три яруса легко вращаются вокруг своей оси, что позволяет в игровой форме, познакомиться с временами года. 
</t>
  </si>
  <si>
    <t>Задача малыша собрать на игровом поле три яруса пазла в последовательности смены времен года, подобрать и расклеить фишки на нижнем и среднем ярусах.
- Соберите с ребенком первый ярус в последовательности смены времен года. Положите перед ребенком 6 фишек, соответствующих нижнему ярусу. Попросите ребенка найти для каждой фишки свое место (фон на фишке совпадает с фоном участка на картинке, где должна быть расположена фишка). Постепенно усложняйте задачу, добавляя второй ярус и перемешивая фишки.
- Перемешайте все фишки, попросите ребенка выбрать фишки, относящиеся к зиме, затем к лету и т.д.
- Разложите перед ребенком 3 фишки с весны и добавьте 1 фишку с осени. Попросите найти лишнюю фишку.
- Положите перед ребенком собранную пирамиду с правильно приклеенными фишками. Попросите ребенка запомнить расположение фишек. Перепутайте несколько фишек, попросите ребенка вернуть фишки на свои места. 
- Спросите ребенка, какие признаки характерны для того или другого сезона.
- Устройте соревнование! Кто соберет пирамиду быстрее?</t>
  </si>
  <si>
    <t>Пространственное мышление, мелкую моторику, координацию движений, память, внимательность, воображение, усидчивость, логику, объемное мышление. Во время такой игры у ребенка формируются речь и начальные математические представления (сколько углов, сколько сторон и т.д.).</t>
  </si>
  <si>
    <t>березовая фанера, краска, пластик</t>
  </si>
  <si>
    <t>ХДФ, бумага, текстиль, пластик</t>
  </si>
  <si>
    <t>березовая фанера, бумага, пластик</t>
  </si>
  <si>
    <t>ХДФ, бумага, пластик</t>
  </si>
  <si>
    <t>https://toysib.ru/products/sorter-semicvetik</t>
  </si>
  <si>
    <t>Сортер "Семицветик"</t>
  </si>
  <si>
    <t>207*207*12 мм</t>
  </si>
  <si>
    <t xml:space="preserve">Сортер  "Семицветик"  поможет Вашему малышу освоить цвета, формы, счет, научит сортировать предметы по признаку.
Основная задача ребенка - разместить на столбиках основания все лепестки по своим местам и, при помощи липучки, закрепить сердцевину. </t>
  </si>
  <si>
    <t>Рассмотрите с ребенком цветочек:
- попросите назвать цвета всех лепестков;
- попросите назвать все геометрические фигуры, которые ребенок видит на лепестках.
Снимите с основы все элементы и попросите ребенка самостоятельно собрать цветок.
Посчитайте углы и стороны у треугольника, квадрата и т.д.
Попросите ребенка найти фигуры без углов.
Сортируйте лепестки по цветам.
Используйте основу и лепестки как трафареты для рисования.
Используйте лепестки для изучения счета.
Попросите ребенка придумать забавную историю с участием цветочка.
Играя с ребенком, обязательно произносите названия фигур и цветов, чтобы он быстрее их запомнил.</t>
  </si>
  <si>
    <t>Артикул: 07022
Размер: 207*207*12 мм
Вес: 250 г
Материал: березовая фанера, краска, пластик
В комплекте:
- основа для сборки - 1 шт;
- лепесток - 21 шт (по 3 шт каждого цвета);
- сердцевина (на липучке) - 1 шт;</t>
  </si>
  <si>
    <t>Фигурный пазл MAXI "Скоро Новый год" </t>
  </si>
  <si>
    <t>01112</t>
  </si>
  <si>
    <t>https://toysib.ru/products/figurnyj-pazl-maxi-skoro-novyj-god</t>
  </si>
  <si>
    <t>Артикул: 01112
Размер пазла:  294*412 мм
Размер сундучка: 155*155*60 мм
Вес:  440 г
Материал: древесноволокнистая плита высокой плотности, бумага
Количество элементов: 34
Уровень сложности: легкий</t>
  </si>
  <si>
    <t>Фигурный пазл MAXI "Скоро Новый Год" - отличный способ потренировать логику, внимательность, усидчивость и просто весело провести время.
Пазл MAXI "Скоро Новый год" станет отличным подарком, как мальчику, так и девочке. 
Процесс сборки необыкновенно увлекательный и занимательный. 
Время пролетит незаметно!</t>
  </si>
  <si>
    <t>от 100 000 р. - 10%</t>
  </si>
  <si>
    <t>07022</t>
  </si>
  <si>
    <t>Фетр</t>
  </si>
  <si>
    <t>березовая фанера ХДФ, краска, текстиль</t>
  </si>
  <si>
    <t>01150</t>
  </si>
  <si>
    <t>С помощью магнитного пазла "Кто живет на ферме?" Ваш малыш познакомится с домашними животными, живущими на ферме.
Пазл "Кто живет на ферме?" станет отличным украшением Вашего холодильника или любой другой металлической поверхности.</t>
  </si>
  <si>
    <t>соберите 12 мини-пазлов из 4 деталей;
объедините 12 собранных пазлов в один сюжет.</t>
  </si>
  <si>
    <t>175 г</t>
  </si>
  <si>
    <t>290*390*0,4 мм</t>
  </si>
  <si>
    <t>Пазл магнитный "Кто живет на ферме?"</t>
  </si>
  <si>
    <t>https://toysib.ru/products/pazl--magnitnyj--kto-zhivet-na-ferme</t>
  </si>
  <si>
    <t>ХДФ, бумага, картон, магнитный винил</t>
  </si>
  <si>
    <t>01151</t>
  </si>
  <si>
    <t>Пазл магнитный "Эра динозавров"</t>
  </si>
  <si>
    <t>https://toysib.ru/products/pazl-magnitnyj-era-dinozavrov</t>
  </si>
  <si>
    <t>Артикул: 01151
Размер пазла:  290*390*0,4 мм
Вес:  175 г
Материал: магнитный винил, бумага
В комплекте: 12 пазлов
Количество элементов: 48
Уровень сложности: легкий</t>
  </si>
  <si>
    <t>Магнитный пазл "Эра динозавров" познакомит Вашего малыша с доисторическими обитателями нашей планеты.
Пазл "Эра динозавров" станет отличным украшением Вашего холодильника или любой другой металлической поверхности.</t>
  </si>
  <si>
    <t>01152</t>
  </si>
  <si>
    <t>Пазл магнитный "Кто живет в траве?"</t>
  </si>
  <si>
    <t>01153</t>
  </si>
  <si>
    <t>Пазл магнитный "Кто живет в лесу?"</t>
  </si>
  <si>
    <t>https://toysib.ru/products/pazl-magnitnyj-kto-zhivet-v-trave</t>
  </si>
  <si>
    <t>Магнитный пазл "Кто живет в траве?" познакомит Вашего малыша с представителями мира насекомых.
Пазл "Кто живет в траве?" станет отличным украшением Вашего холодильника или любой другой металлической поверхности.</t>
  </si>
  <si>
    <t>https://toysib.ru/products/pazl-magnitnyj-kto-zhivet-v-lesu</t>
  </si>
  <si>
    <t>Артикул: 01153
Размер пазла:  290*390*0,4 мм
Вес:  175 г
Материал: магнитный винил, бумага
В комплекте: 12 пазлов
Количество элементов: 48
Уровень сложности: легкий</t>
  </si>
  <si>
    <t>Магнитный пазл "Кто живет в лесу?" познакомит Вашего малыша с лесными обитателями.
Пазл "Кто живет в лесу?" станет отличным украшением Вашего холодильника или любой другой металлической поверхности.</t>
  </si>
  <si>
    <t>50 г</t>
  </si>
  <si>
    <t>Пазл магнитный "Летний день"</t>
  </si>
  <si>
    <t>01154</t>
  </si>
  <si>
    <t>https://toysib.ru/products/pazl-magnitnyj-letnij-den</t>
  </si>
  <si>
    <t>Артикул: 01154
Размер пазла:  290*390*0,4 мм
Вес:  175 г
Материал: магнитный винил, УФ-печать
В комплекте: 12 пазлов
Количество элементов: 48
Уровень сложности: легкий</t>
  </si>
  <si>
    <t>Магнитный пазл "Летний день" познакомит Вашего малыша с домашними животными и птицами, а также поможет научиться читать по слогам.
Пазл "Летний день" станет отличным украшением Вашего холодильника или любой другой металлической поверхности.</t>
  </si>
  <si>
    <t>Игра развивает навыки чтения, мелкую моторику, внимание, усидчивость, логическое мышление, расширяет кругозор.</t>
  </si>
  <si>
    <t>03039</t>
  </si>
  <si>
    <t>Логика "Что-то лишнее"</t>
  </si>
  <si>
    <t>270*104*36 мм</t>
  </si>
  <si>
    <t>ХДФ, УФ печать</t>
  </si>
  <si>
    <t>https://toysib.ru/products/logika-chto-to-lishnee</t>
  </si>
  <si>
    <t>Артикул: 03039
Размер сундучка: 270*104*36 мм
Размер фишки: 40*40 мм 
Вес: 530 г 
Материал: древесноволокнистая плита высокой плотности, УФ печать
В комплекте:
  - сундучок с игровым полем на крышке - 1 шт;
  - игровые фишки - 70 шт;
  - инструкция - 1 шт.</t>
  </si>
  <si>
    <t>Увлекательная настольная игра Логика "Что-то лишнее", в игровой форме, познакомит Вашего ребенка с овощами, фруктами, орехами, ягодами и грибами; научит сопоставлять, сравнивать, сортировать  по разным признакам: типу, цвету, форме, вкусу и т.д.  .
В комплекте 70 фишек.
Удобный сундучок для хранения позволит взять игру в дорогу, в гости, на дачу и т.д.</t>
  </si>
  <si>
    <t xml:space="preserve">Как играть?
1.) Игра "Знакомство"
Рассмотрите с ребенком фишки.
Попросите ребенка рассказать все то, что ему известно про плод, изображенный на той или иной фишке.
Если ребенок затрудняется, помогите ему вопросами:
- как называется?
- где растет?
- дикий или культурный?
- какого цвета?
- какой на вкус?
- какой формы?
- какого размера? и т.д.
Расскажите ребенку всё, что вы знаете про неизвестные ему плоды.
2.) Игра "Лишняя фишка"
Вложите в игровое поле 4 фишки с плодами, которые объединяет один общий признак, и 1 фишку с плодом, отличным по данному признаку.
Примеры:
   - 4 овоща +1 ягода;
   - 4 красных + 1 зеленый;
   - 4 с косточкой + 1 без косточки;
   - 4 растущих на дереве + 1 растущий в земле;
   - 4 сладких + 1 кислый;
   - 4 съедобных + 1 несъедобный;
   - 4 диких + 1 культурный;
   - 4 круглых + 1 продолговатый;
   - 4 сочных + 1 сухой.
Задача ребенка, полагаясь на логику, найти лишнюю фишку и объяснить свой выбор. 
3.) Игра "Сортировка по общему признаку"
Попросите ребенка распределить фишки по общему признаку.
Примеры:   
   - овощи/фрукты/ягоды/грибы/орехи;
   - растет на дереве/в земле/на земле;
   - внутри косточка/нет косточки;
   - съедобный/несъедобный;
   - дикий/культурный;
   - сочный/сухой;
   - по цветам;
   - по форме;
   - по вкусу и т.д.
4.) Игра "Нас объединяет"
Вложите в игровое поле фишки с плодами, которые объединяет один общий признак. Признак вслух не озвучивается.
Примеры:
   - употребляются в чищенном виде;
   - не пригодны к пище в сыром виде;
   - растут на ветке;
   - содержат семена;
   - название начинается/заканчивается на одинаковую букву и т.д.
  Задача ребенка, полагаясь на логику, найти между плодами общий признак и объяснить свой выбор. 
 5.) Игра "Будь внимателен" 
Разложите в ряд несколько фишек. Попросите ребенка запомнить их и закрыть глаза.
     1.) Уберите одну фишку. Какой фишки не хватает?
     2.)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6.) Игра "Повар"
Перемешайте фишки.
Попросите ребенка выбрать фишки с изображениями плодов, которые подойдут на суп/компот/варенье.
7.) Игра "Посчитай-ка"
Используйте фишки как счетный материал. 
Считайте их в прямом и обратном порядке. Сравнивайте количество (на сколько больше красных/на сколько меньше кислых и т.д). 
В процессе игры:
- проговаривайте вслух названия плодов, их разновидности, цвет, вкус и т.д.;
- обсуждайте сходства, различия, признаки.
По завершении игры попросите ребенка самостоятельно собрать все фишки в сундучок. </t>
  </si>
  <si>
    <t>Артикул: 01117
Размер: 203*293 мм
Вес: 320 г
Материал: древесноволокнистая плита высокой плотности, бумага
Количество элементов: 18
Уровень сложности: легкий</t>
  </si>
  <si>
    <t>Артикул: 02029
Размер: 290*204 мм
Вес: 315 г
Материал: древесноволокнистая плита высокой плотности, бумага</t>
  </si>
  <si>
    <t>Артикул: 07014
Размер: 133*180 мм
Вес: 130 г
Материал: древесноволокнистая плита высокой плотности, краска, картон
В комплекте: ёлочка, 40 разноцветных фишек (по 10 фишек каждого цвета), 9 двусторонних карточек с заданиями, инструкция</t>
  </si>
  <si>
    <t>Артикул: 07016
Размер: 230*210*45 мм
Вес: 365 г
Материал: древесноволокнистая плита высокой плотности, краска, картон
В комплекте:
 - 4 фигуры (помидор, лимон, яблоко, виноград);
 - 40 разноцветных фишек (по 10 шт каждого цвета);
 - 8 двусторонних карточек (16 заданий для повторения);
 - 1 комодик-сортер;
 - коробка для хранения;
 - инструкция.</t>
  </si>
  <si>
    <t>Артикул: 07017
Размер: 230*210*45 мм
Вес: 375 г
Материал: древесноволокнистая плита высокой плотности, краска, картон
В комплекте:
 - 4 фигуры (мишка, утёнок, лягушонок, кит);
 - 40 разноцветных фишек (по 10 шт каждого цвета);
 - 8 двусторонних карточек (16 заданий для повторения);
 - 1 комодик-сортер;
 - коробка для хранения;
 - инструкция.</t>
  </si>
  <si>
    <t>Артикул: 07018
Размер: 230*210*45 мм
Вес: 365 г
Материал: древесноволокнистая плита высокой плотности, краска, картон
В комплекте:
 - 4 разноцветные бабочки ;
 - 40 разноцветных фишек (по 10 шт каждого цвета);
 - 8 двусторонних карточек (16 заданий для повторения);
 - 1 комодик-сортер;
 - коробка для хранения;
 - инструкция.</t>
  </si>
  <si>
    <t>Артикул: 07019
Размер: 200*125*40 мм
Вес: 230 г
Материал: древесноволокнистая плита высокой плотности, бумага
В комплекте: 8 персонажей, 40 лакомств (по 5 штук каждого вида)</t>
  </si>
  <si>
    <t>Артикул: 11018
Размер: 166*130 мм
Вес: 210 г
Материал: березовая фанера, древесноволокнистая плита высокой плотности, краска, картон, текстиль
В комплекте:
 - 2 медведя;
 - 6 разноцветных рубашек;
 - 6 разноцветных штанишек;
 - 12 разноцветных пуговиц;
 - 12 разноцветных башмачков;
 - 12 разноцветных шнурков;
 -  9 двусторонних карточек ( 18 заданий для повторения).</t>
  </si>
  <si>
    <t>16007</t>
  </si>
  <si>
    <t>Логика "Лесные прятки"</t>
  </si>
  <si>
    <t>фетр, пластик</t>
  </si>
  <si>
    <t>https://toysib.ru/products/logika-lesnye-pryatki</t>
  </si>
  <si>
    <t>Увлекательная игра Логика "Лесные прятки" познакомит Вашего малыша с лесными обитателями.
Основная задача ребенка - разместить всех персонажей по своим местам.
Место для каждого персонажа обозначено на игровом поле пунктирным контуром.</t>
  </si>
  <si>
    <t>Рассмотрите с ребенком игровое поле и персонажи.
Попросите ребенка описать каждый персонаж (цвет, размер, где живет, чем питается, опасный или безобидный).
Уберите всех персонажей с игрового поля. Попросите ребенка, ориентируясь на силуэты, найти каждому персонажу свое место.
Попросите ребенка придумать забавную историю с участием всех или нескольких персонажей.
Используйте персонажи для сюжетно-ролевых игр.
Используйте персонажи как счетный материал.</t>
  </si>
  <si>
    <t>Игра развивает мелкую моторику, внимание, фантазию, воображение, пространственное и логическое мышление, речь, коммуникативные навыки, расширяет кругозор, учит сопоставлять и сравнивать.</t>
  </si>
  <si>
    <t>https://toysib.ru/products/alfavit-iz-fetra-na--magnitah</t>
  </si>
  <si>
    <t>16008</t>
  </si>
  <si>
    <t>Алфавит из фетра на магнитах</t>
  </si>
  <si>
    <t>фетр, магнитный винил</t>
  </si>
  <si>
    <t>Артикул: 16008
Упаковка: пакет с еврослотом
Размер в упаковке: 150*110*20 мм
Вес: 50 г
Материал: фетр, магнитный винил
Размер карточки: 42*65*2 мм
В комплекте: 33 карточки из фетра с закрепленными магнитами, инструкция</t>
  </si>
  <si>
    <t>Алфавит из фетра на магнитах поможет Вашему ребенку освоить азбуку в игровой форме.
Играть можно не только на столе, но и на любой металлической поверхности.</t>
  </si>
  <si>
    <t>Рассмотрите с ребенком карточки. Проговорите название каждой буквы и картинки-подсказки. 
Обсудите каждую букву. На что она похожа?
Расскажите ребенку про гласные и согласные буквы, звонкие и глухие звуки.
Попросите ребенка отделить гласные буквы от согласных и наоборот.
Изучайте порядок расположения букв в алфавите.
Взрослый называет буквы по одной, а ребенок придумывает слова, которые начинаются (заканчиваются) на эту букву.
Взрослый называет слово, а ребенок должен найти букву, с которой начинается (заканчивается) слово.
Устройте соревнование: кто быстрее найдет нужную букву.
Используйте карточки для изучения счета.</t>
  </si>
  <si>
    <t>Менеджер, при обработке заказа, проведет положенную Вам скидку самостоятельно</t>
  </si>
  <si>
    <t>255*255*12 мм</t>
  </si>
  <si>
    <t>Артикул: 7012
Размер: 200*120*40 мм
Вес: 260 г
Материал: березовая фанера, бумага
В комплекте: 10 персонажей, 50 лакомств (по 5 штук каждого вида)</t>
  </si>
  <si>
    <t>Артикул: 16007
Размер в упаковке: 330*250*3 мм
Размер игрового поля: 330*230*2 мм
Высота игрового персонажа: 32-95 мм 
Ширина игрового персонажа: 20-65 мм 
Вес: 50 г
Материал: фетр, пластик
В комплекте:
- игровое поле - 1 шт
- игровые персонажи - 21 шт
- инструкция</t>
  </si>
  <si>
    <t>200*130*6 мм</t>
  </si>
  <si>
    <t>245*175*6 мм</t>
  </si>
  <si>
    <t>275*185*6 мм</t>
  </si>
  <si>
    <t>260*180*6 мм</t>
  </si>
  <si>
    <t>240*235*6 мм</t>
  </si>
  <si>
    <t>417*171*6 мм</t>
  </si>
  <si>
    <t>247*270*6 мм</t>
  </si>
  <si>
    <t>291*162*6 мм</t>
  </si>
  <si>
    <t>230*199*6 мм</t>
  </si>
  <si>
    <t>434*188*6 мм</t>
  </si>
  <si>
    <t>418*184*6 мм</t>
  </si>
  <si>
    <t>160*120*6 мм</t>
  </si>
  <si>
    <t>201*290*6 мм</t>
  </si>
  <si>
    <t>290*200*6 мм</t>
  </si>
  <si>
    <t>294*412*3 мм</t>
  </si>
  <si>
    <t>140*140*3 мм</t>
  </si>
  <si>
    <t>203*293*3 мм</t>
  </si>
  <si>
    <t>410*270*3 мм</t>
  </si>
  <si>
    <t>201*290*3 мм</t>
  </si>
  <si>
    <t>290*407*3 мм</t>
  </si>
  <si>
    <t>225*156*9 мм</t>
  </si>
  <si>
    <t>290*204*6 мм</t>
  </si>
  <si>
    <t>Размер в упаковке: 190*190*12 мм</t>
  </si>
  <si>
    <t>300*70*20 мм</t>
  </si>
  <si>
    <t>133*180*6 мм</t>
  </si>
  <si>
    <t>198*145*3 мм</t>
  </si>
  <si>
    <t>200*130*3 мм</t>
  </si>
  <si>
    <t>226*183*3 мм</t>
  </si>
  <si>
    <t>140*124*3 мм</t>
  </si>
  <si>
    <t>125*150*3 мм</t>
  </si>
  <si>
    <t>140*130*3 мм</t>
  </si>
  <si>
    <t>166*130*3 мм</t>
  </si>
  <si>
    <t>530 г</t>
  </si>
  <si>
    <t>термоусадочная пленка</t>
  </si>
  <si>
    <t>пакет с еврослотом</t>
  </si>
  <si>
    <t>Наименование</t>
  </si>
  <si>
    <t>Размер игры</t>
  </si>
  <si>
    <t>термоусадочная пленка
200*130*6 мм</t>
  </si>
  <si>
    <t>термоусадочная пленка
245*175*6 мм</t>
  </si>
  <si>
    <t xml:space="preserve">термоусадочная пленка 
200*130*6 мм
</t>
  </si>
  <si>
    <t>термоусадочная пленка
275*185*6 мм</t>
  </si>
  <si>
    <t>термоусадочная пленка
260*180*6 мм</t>
  </si>
  <si>
    <t>термоусадочная пленка
240*235*6 мм</t>
  </si>
  <si>
    <t>термоусадочная пленка
417*171*6 мм</t>
  </si>
  <si>
    <t>термоусадочная пленка
247*270*6 мм</t>
  </si>
  <si>
    <t>термоусадочная пленка
291*162*6 мм</t>
  </si>
  <si>
    <t>термоусадочная пленка
230*199*6 мм</t>
  </si>
  <si>
    <t>термоусадочная пленка
434*188*6 мм</t>
  </si>
  <si>
    <t>термоусадочная пленка
418*184*6 мм</t>
  </si>
  <si>
    <t>термоусадочная пленка
160*120*6 мм</t>
  </si>
  <si>
    <t>162*245*6 мм</t>
  </si>
  <si>
    <t>термоусадочная пленка
162*245*6 мм</t>
  </si>
  <si>
    <t>термоусадочная пленка
201*290*6 мм</t>
  </si>
  <si>
    <t>термоусадочная пленка
290*200*6 мм</t>
  </si>
  <si>
    <t>термоусадочная пленка
140*140*3 мм</t>
  </si>
  <si>
    <t xml:space="preserve">деревянный сундучок + термоусадочная пленка
155*155*60 мм </t>
  </si>
  <si>
    <t>Упаковка/ размер в упаковке</t>
  </si>
  <si>
    <t>150*150*30 мм</t>
  </si>
  <si>
    <t>термоусадочная пленка
203*293*3 мм</t>
  </si>
  <si>
    <t>термоусадочная пленка
255*255*12 мм</t>
  </si>
  <si>
    <t>термоусадочная пленка 255*255*12 мм</t>
  </si>
  <si>
    <t>термоусадочная пленка 
255*255*12 мм</t>
  </si>
  <si>
    <t>пакет с липким краем</t>
  </si>
  <si>
    <t>термоусадочная пленка
201*290*3 мм</t>
  </si>
  <si>
    <t>пакет с еврослотом
120*140*8 мм</t>
  </si>
  <si>
    <t>деревянный сундучок + термоусадочная пленка
90*90*45 мм</t>
  </si>
  <si>
    <t>Размер 1й пары дощечек: 70*70*3 мм</t>
  </si>
  <si>
    <t>термоусадочная пленка
225*156*9 мм</t>
  </si>
  <si>
    <t>термоусадочная пленка
310*150*25 мм</t>
  </si>
  <si>
    <t>деревянный сундучок + термоусадочная пленка
150*110*35 мм</t>
  </si>
  <si>
    <t>Размер карточек: 135*95 мм
Размер фишек: 40*40 мм</t>
  </si>
  <si>
    <t xml:space="preserve">Размер дощечек: 70*70*3 мм </t>
  </si>
  <si>
    <t>Высота собранного персонажа 110 мм, толщина 3 мм</t>
  </si>
  <si>
    <t>Размер площадок: 98,5*98,5*3 мм
Размер фигур 46*15*15 мм</t>
  </si>
  <si>
    <t>Высота животных от 56 до 75 мм.</t>
  </si>
  <si>
    <t>Средний размер фигур — 60*80 мм. Толщина 3 мм; 
Размер фишек 40*40*3 мм</t>
  </si>
  <si>
    <t>Средний размер собранного персонажа: 90*110*3 мм</t>
  </si>
  <si>
    <t>термоусадочная пленка
290*204*6 мм</t>
  </si>
  <si>
    <t>Размер 1й пары пазлов: 142*65*3 мм</t>
  </si>
  <si>
    <t>сундучок из ХДФ + термоусадочная пленка
164*84*46 мм</t>
  </si>
  <si>
    <t>термоусадочная пленка
270*104*36 мм</t>
  </si>
  <si>
    <t>термоусадочная пленка
205*75*36 мм</t>
  </si>
  <si>
    <t>термоусадочная пленка
205*75*40 мм</t>
  </si>
  <si>
    <t>пакет с еврослотом
150*110*20 мм</t>
  </si>
  <si>
    <t>Размер карточек: 42*65*2 мм</t>
  </si>
  <si>
    <t>термоусадочная пленка
291*96*22 мм</t>
  </si>
  <si>
    <t>термоусадочная пленка
290*130*22 мм</t>
  </si>
  <si>
    <t>термоусадочная пленка
300*70*20 мм</t>
  </si>
  <si>
    <t>термоусадочная пленка
215*207*43 мм</t>
  </si>
  <si>
    <t>термоусадочная пленка
160*160*55 мм</t>
  </si>
  <si>
    <t>термоусадочная пленка
228*120*106 мм</t>
  </si>
  <si>
    <t>термоусадочная пленка
220*215*12 мм</t>
  </si>
  <si>
    <t>термоусадочная пленка
145*145*34 мм</t>
  </si>
  <si>
    <t>Размер игрового поля: 330*230*2 мм
Высота игрового персонажа: 32-95 мм 
Ширина игрового персонажа: 20-65 мм 
Толщина игрового персонажа: 3 мм</t>
  </si>
  <si>
    <t xml:space="preserve"> Размер планшетов: 145*145*3 мм; Размер фишек: 30*30*3 мм</t>
  </si>
  <si>
    <t>Средний размер фигур 140*185 мм;
Размер фишек 24*24*3 мм</t>
  </si>
  <si>
    <t>Средний размер фигур 160*130; мм
Размер фишек 24*24*3 мм</t>
  </si>
  <si>
    <t>Размер бабочек: 
194*120*5 мм</t>
  </si>
  <si>
    <t>Маскарад</t>
  </si>
  <si>
    <t>03040</t>
  </si>
  <si>
    <t>https://toysib.ru/products/logika-kto-to-lishnij</t>
  </si>
  <si>
    <t>Артикул: 03040
Размер сундучка: 270*104*36 мм
Размер фишки: 40*40*3 мм 
Вес: 530 г 
Материал: древесноволокнистая плита высокой плотности, УФ печать
В комплекте:
  - сундучок с игровым полем на крышке - 1 шт;
  - игровые фишки - 70 шт;
  - инструкция - 1 шт.</t>
  </si>
  <si>
    <t>Увлекательная настольная игра Логика "Кто-то лишний" в игровой форме познакомит Вашего ребенка с животными нашей планеты, научит сопоставлять, сравнивать, сортировать  по разным признакам: среде обитания, типу питания, способу передвижения, величине, окрасу и т.д.  
В комплекте 70 фишек.
Удобный сундучок для хранения позволит взять игру в дорогу, в гости, на дачу и т.д.</t>
  </si>
  <si>
    <t xml:space="preserve">Как играть?
1.) Игра "Знакомство"
Рассмотрите с ребенком фишки.
Попросите ребенка рассказать все то, что ему известно про животное, изображенное на той или иной фишке.
Если ребенок затрудняется, помогите ему вопросами:
- как называется?
- дикий или домашний?
- где обитает?
- как передвигается?
- чем питается?
- какого цвета окрас?
- большой или маленький?
- какие имеет отличительные особенности?
Расскажите ребенку всё, что вы знаете про неизвестных ему животных.
2.) Игра "Лишняя фишка"
Вложите в игровое поле 4 фишки с животными, которых объединяет один общий признак, и одну фишку с животным, отличным по данному признаку.
Например:
   - 4 с лапами  +1 с копытами;
   - 4 обитающих на суше + 1 обитающий в воде;
   - 4 хищных + 1 травоядный;
   - 4 диких + 1 домашний;
   - 4 с шерстью + 1 бесшерстный.
Задача ребенка, полагаясь на логику, найти лишнюю фишку и объяснить свой выбор. 
3.) Игра "Общий признак"
Попросите ребенка выбрать фишки с животными, которых объединяет какой-либо общий признак.
Например:   
   - летают;
   - обитают в воде;   
   - хищные;
   - рогатые;
   - домашние и т.д.
 4.) Игра "Нас объединяет"
Вложите в игровое поле фишки с животными, которых объединяет один общий признак. Признак вслух не озвучивается.
Например:
   - разводятся человеком для употребления в пищу;
   - несут яйца;
   - имеют копыта;
   - название начинается на одинаковую букву и т.д.
  Задача ребенка, полагаясь на логику, найти общий признак и объяснить свой выбор. 
 5.) Игра "Будь внимателен" 
Разложите в ряд несколько фишек. Попросите ребенка запомнить их и закрыть глаза.
     1.) Уберите одну фишку. Какой фишки не хватает?
     2.)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6.) Игра "Я узнал"
Перемешайте фишки.
Попросите ребенка выбрать фишки с изображениями животных, которых он видел в зоопарке или в мультфильмах.
 7.) Игра для компании «Угадай-ка».
Ведущий выбирает одну фишку и не показывает игрокам, кто на ней изображен.
Задача игроков, задавая по очереди вопросы, отгадать, кто изображен на фишке.
Например: «это животное живёт в лесу?», «оно ест траву?», «оно может плавать?» и т.д.  
Ведущий отвечает на вопросы «да» или «нет» пока кто-то из игроков не угадает, о каком животном идет речь.
В процессе игры:
- проговаривайте вслух названия животных, к какому классу относятся, где обитают, цвет окраса и т.д.;
- обсуждайте сходства, различия, отличительные признаки.
По завершении игры попросите ребенка самостоятельно собрать все фишки в сундучок. </t>
  </si>
  <si>
    <t>Фото</t>
  </si>
  <si>
    <t>Логика "Кто-то лишний"</t>
  </si>
  <si>
    <t>16010</t>
  </si>
  <si>
    <t>Кукольный театр. Маска "Зайчик"</t>
  </si>
  <si>
    <t>пакет с липким краем
220*200*2 мм</t>
  </si>
  <si>
    <t xml:space="preserve"> 210*190*2 мм</t>
  </si>
  <si>
    <t>15 г</t>
  </si>
  <si>
    <t>фетр</t>
  </si>
  <si>
    <t>Артикул: 16010
Размер маски: 210*190*2 мм
Размер в упаковке: 220*200*2 мм
Вес: 15 г
Материал: фетр
В комплекте: маска 1 шт, резинка 1 шт</t>
  </si>
  <si>
    <t>Ролевые игры с масками развивают у детей фантазию, воображение, речь, актерские навыки, артистичность, уверенность в себе.</t>
  </si>
  <si>
    <t xml:space="preserve">Маска от ToySib отлично дополнит сказочный образ Вашего ребенка на новогоднем утреннике, карнавале, театральной постановке или фотосессии.   
Размер маски универсален, подойдет детям от 3х лет и даже взрослым.
Маска изготовлена из качественного плотного фетра, держит форму, не мнется, мягкая, приятна к лицу.
</t>
  </si>
  <si>
    <t xml:space="preserve">Размер маски универсален, подойдет детям от 3х лет и даже взрослым.
Маска изготовлена из качественного плотного фетра, держит форму, не мнется, мягкая, приятна к лицу.
</t>
  </si>
  <si>
    <t>https://toysib.ru/products/kukolnyj-teatr-maska-zajchik</t>
  </si>
  <si>
    <t>16011</t>
  </si>
  <si>
    <t>Кукольный театр. Маска "Ёжик"</t>
  </si>
  <si>
    <t>https://toysib.ru/products/kukolnyj-teatr-maska-yozhik</t>
  </si>
  <si>
    <t>210*155*2 мм</t>
  </si>
  <si>
    <t xml:space="preserve">Артикул: 16011
Размер маски: 210*155*2 мм
Размер в упаковке: 220*200*2 мм
Вес: 15 г
Материал: фетр
В комплекте: маска 1 шт, резинка 1 шт </t>
  </si>
  <si>
    <t>Кукольный театр. Маска "Мишка"</t>
  </si>
  <si>
    <t>16012</t>
  </si>
  <si>
    <t>210*150*2 мм</t>
  </si>
  <si>
    <t xml:space="preserve">Артикул: 16012
Размер маски: 210*150*2 мм
Размер в упаковке: 220*200*2 мм
Вес: 15 г
Материал: фетр
В комплекте: маска 1 шт, резинка 1 шт </t>
  </si>
  <si>
    <t>https://toysib.ru/products/kukolnyj-teatr-maska-mishka</t>
  </si>
  <si>
    <t>16013</t>
  </si>
  <si>
    <t>16014</t>
  </si>
  <si>
    <t>16015</t>
  </si>
  <si>
    <t>16016</t>
  </si>
  <si>
    <t>16017</t>
  </si>
  <si>
    <t>16018</t>
  </si>
  <si>
    <t>16019</t>
  </si>
  <si>
    <t>16020</t>
  </si>
  <si>
    <t>16021</t>
  </si>
  <si>
    <t>16022</t>
  </si>
  <si>
    <t>16023</t>
  </si>
  <si>
    <t>16024</t>
  </si>
  <si>
    <t>16026</t>
  </si>
  <si>
    <t>Кукольный театр. Маска "Лисичка"</t>
  </si>
  <si>
    <t xml:space="preserve">Артикул: 16013
Размер маски: 210*155*2 мм
Размер в упаковке: 220*200*2 мм
Вес: 15 г
Материал: фетр
В комплекте: маска 1 шт, резинка 1 шт </t>
  </si>
  <si>
    <t>https://toysib.ru/products/kukolnyj-teatr-maska-lisichka</t>
  </si>
  <si>
    <t>Кукольный театр. Маска "Волк"</t>
  </si>
  <si>
    <t>https://toysib.ru/products/kukolnyj-teatr-maska-volk</t>
  </si>
  <si>
    <t xml:space="preserve">Артикул: 16014
Размер маски: 210*155*2 мм
Размер в упаковке: 220*200*2 мм
Вес: 15 г
Материал: фетр
В комплекте: маска 1 шт, резинка 1 шт </t>
  </si>
  <si>
    <t>Кукольный театр. Маска "Белочка"</t>
  </si>
  <si>
    <t>https://toysib.ru/products/kukolnyj-teatr-maska-belochka</t>
  </si>
  <si>
    <t xml:space="preserve">Артикул: 16015
Размер маски: 210*165*2 мм
Размер в упаковке: 220*200*2 мм
Вес: 15 г
Материал: фетр
В комплекте: маска 1 шт, резинка 1 шт </t>
  </si>
  <si>
    <t>Кукольный театр. Маска "Сова"</t>
  </si>
  <si>
    <t>210*135*2 мм</t>
  </si>
  <si>
    <t xml:space="preserve">Артикул: 16016
Размер маски: 210*135*2 мм
Размер в упаковке: 220*200*2 мм
Вес: 15 г
Материал: фетр
В комплекте: маска 1 шт, резинка 1 шт </t>
  </si>
  <si>
    <t>https://toysib.ru/products/kukolnyj-teatr-maska-sova</t>
  </si>
  <si>
    <t>210*165*2 мм</t>
  </si>
  <si>
    <t xml:space="preserve">Артикул: 16017
Размер маски: 210*155*2 мм
Размер в упаковке: 220*200*2 мм
Вес: 15 г
Материал: фетр
В комплекте: маска 1 шт, резинка 1 шт </t>
  </si>
  <si>
    <t>https://toysib.ru/products/kukolnyj-teatr-maska-tigr</t>
  </si>
  <si>
    <t>Кукольный театр. Маска "Тигр"</t>
  </si>
  <si>
    <t>Кукольный театр. Маска "Лев"</t>
  </si>
  <si>
    <t xml:space="preserve">Артикул: 16018
Размер маски: 210*160*2 мм
Размер в упаковке: 220*200*2 мм
Вес: 15 г
Материал: фетр
В комплекте: маска 1 шт, резинка 1 шт </t>
  </si>
  <si>
    <t>210*160*2 мм</t>
  </si>
  <si>
    <t>https://toysib.ru/products/kukolnyj-teatr-maska-lev</t>
  </si>
  <si>
    <t>https://toysib.ru/products/kukolnyj-teatr-maska-sobaka</t>
  </si>
  <si>
    <t>Кукольный театр. Маска "Собака"</t>
  </si>
  <si>
    <t xml:space="preserve">Артикул: 16019
Размер маски: 210*150*2 мм
Размер в упаковке: 220*200*2 мм
Вес: 15 г
Материал: фетр
В комплекте: маска 1 шт, резинка 1 шт </t>
  </si>
  <si>
    <t>Кукольный театр. Маска "Кошка"</t>
  </si>
  <si>
    <t xml:space="preserve">Артикул: 16020
Размер маски: 210*135*2 мм
Размер в упаковке: 220*200*2 мм
Вес: 15 г
Материал: фетр
В комплекте: маска 1 шт, резинка 1 шт </t>
  </si>
  <si>
    <t>https://toysib.ru/products/kukolnyj-teatr-maska-koshka</t>
  </si>
  <si>
    <t>Кукольный театр. Маска "Мышка"</t>
  </si>
  <si>
    <t xml:space="preserve">Артикул: 16021
Размер маски: 210*160*2 мм
Размер в упаковке: 220*200*2 мм
Вес: 15 г
Материал: фетр
В комплекте: маска 1 шт, резинка 1 шт </t>
  </si>
  <si>
    <t>https://toysib.ru/products/kukolnyj-teatr-maska-myshka</t>
  </si>
  <si>
    <t>https://toysib.ru/products/kukolnyj-teatr-maska-porosenok</t>
  </si>
  <si>
    <t xml:space="preserve">Артикул: 16022
Размер маски: 210*140*2 мм
Размер в упаковке: 220*200*2 мм
Вес: 15 г
Материал: фетр
В комплекте: маска 1 шт, резинка 1 шт </t>
  </si>
  <si>
    <t>210*140*2 мм</t>
  </si>
  <si>
    <t>Кукольный театр. Маска "Поросенок"</t>
  </si>
  <si>
    <t>https://toysib.ru/products/kukolnyj-teatr-maska-pchela</t>
  </si>
  <si>
    <t xml:space="preserve">Артикул: 16023
Размер маски: 210*130*2 мм
Размер в упаковке: 220*200*2 мм
Вес: 15 г
Материал: фетр
В комплекте: маска 1 шт, резинка 1 шт </t>
  </si>
  <si>
    <t>210*130*2 мм</t>
  </si>
  <si>
    <t>Кукольный театр. Маска "Пчела"</t>
  </si>
  <si>
    <t>https://toysib.ru/products/kukolnyj-teatr-maska-edinorog</t>
  </si>
  <si>
    <t xml:space="preserve">Артикул: 16024
Размер маски: 210*200*2 мм
Размер в упаковке: 220*200*2 мм
Вес: 15 г
Материал: фетр
В комплекте: маска 1 шт, резинка 1 шт </t>
  </si>
  <si>
    <t>210*200*2 мм</t>
  </si>
  <si>
    <t>Кукольный театр. Маска "Единорог"</t>
  </si>
  <si>
    <t xml:space="preserve">Артикул: 16025
Размер маски: 210*165*2 мм
Размер в упаковке: 220*200*2 мм
Вес: 15 г
Материал: фетр
В комплекте: маска 1 шт, резинка 1 шт 
 </t>
  </si>
  <si>
    <t>Кукольный театр. Маска "Бабочка"</t>
  </si>
  <si>
    <t>Кукольный театр. Маска "Красный дракон"</t>
  </si>
  <si>
    <t xml:space="preserve">Артикул: 16026
Размер маски: 210*185*2 мм
Размер в упаковке: 220*200*2 мм
Вес: 15 г
Материал: фетр
В комплекте: маска 1 шт, резинка 1 шт </t>
  </si>
  <si>
    <t>https://toysib.ru/products/kukolnyj-teatr-maska-krasnyj-drakon</t>
  </si>
  <si>
    <t>16027</t>
  </si>
  <si>
    <t>https://toysib.ru/products/kukolnyj-teatr-maskababochka</t>
  </si>
  <si>
    <t>210*185*2 мм</t>
  </si>
  <si>
    <t>Кукольный театр. Маска "Зеленый дракон"</t>
  </si>
  <si>
    <t>https://toysib.ru/products/kukolnyj-teatr-maska-zelenyj-drakon</t>
  </si>
  <si>
    <t xml:space="preserve">Артикул: 16027
Размер маски: 210*195*2 мм
Размер в упаковке: 220*200*2 мм
Вес: 15 г
Материал: фетр
В комплекте: маска 1 шт, резинка 1 шт </t>
  </si>
  <si>
    <t>коробка (микрогофракартон) + термоусадочная пленка
230*210*45 мм</t>
  </si>
  <si>
    <t xml:space="preserve"> коробка (микрогофракартон) + термоусадочная пленка
90*85*40 мм</t>
  </si>
  <si>
    <t>коробка (микрогофракартон) + термоусадочная пленка
90*85*40 мм</t>
  </si>
  <si>
    <t>коробка (микрогофракартон) + термоусадочная пленка
310*220*35 мм</t>
  </si>
  <si>
    <t>коробка (картон) + термоусадочная пленка
200*120*40 мм</t>
  </si>
  <si>
    <t>коробка (картон) + термоусадочная пленка
170*75*43 мм</t>
  </si>
  <si>
    <t xml:space="preserve"> коробка (картон) + термоусадочная пленка
200*120*40 мм</t>
  </si>
  <si>
    <t>08014</t>
  </si>
  <si>
    <t>Лабиринт "Дорожка к маме"</t>
  </si>
  <si>
    <t>297*210*14 мм</t>
  </si>
  <si>
    <t>430 г</t>
  </si>
  <si>
    <t>термоусадочная пленка
297*210*14 мм</t>
  </si>
  <si>
    <t xml:space="preserve"> ХДФ, УФ печать, пластик</t>
  </si>
  <si>
    <t>https://toysib.ru/products/labirint-dorozhka-k-mame</t>
  </si>
  <si>
    <t>https://toysib.ru/products/labirint-chej-malysh</t>
  </si>
  <si>
    <t>Артикул: 08015
Размер игры: 297*210* 14 мм
Вес: 430 г 
Материал: древесноволокнистая плита высокой плотности, УФ печать, пластик</t>
  </si>
  <si>
    <t>Для детей младшего возраста
Основная задача ребенка - помочь каждому персонажу добраться до своей мамы.</t>
  </si>
  <si>
    <t>Рассмотрите с ребенком планшет.
Попросите ребенка описать каждый персонаж (цвет, размер, где живет, чем питается, и т.д)
Распределите персонажей по дорожкам в произвольном порядке. Попросите ребенка определить верный путь к маме для каждого персонажа и, двигая по дорожкам, вернуть всех малышей в свои семьи. 
Попросите ребенка придумать забавную историю с участием всех или нескольких персонажей.</t>
  </si>
  <si>
    <t>Игра развивает мелкую моторику, внимание, усидчивость, фантазию, воображение, пространственное и логическое мышление, речь, коммуникативные навыки, расширяет кругозор, учит сопоставлять и сравнивать.</t>
  </si>
  <si>
    <t>Артикул: 08014
Размер игры: 297*210*14 мм
Вес: 430 г 
Материал: древесноволокнистая плита высокой плотности, УФ печать, пластик</t>
  </si>
  <si>
    <t>08015</t>
  </si>
  <si>
    <t>Лабиринт "Чей малыш?"</t>
  </si>
  <si>
    <t>Магнитный винил, УФ печать</t>
  </si>
  <si>
    <t>09008</t>
  </si>
  <si>
    <t>Магнитный набор "Ёлка в каждый дом"</t>
  </si>
  <si>
    <t>пакет с еврослотом
250*300*0,4 мм</t>
  </si>
  <si>
    <t>Размер ёлочки: 285*215*0,4 мм</t>
  </si>
  <si>
    <t>https://toysib.ru/products/magnitnyj-nabor-yolkav-kazhdyjdom</t>
  </si>
  <si>
    <t>Артикул: 09008
Размер в упаковке: 250*300*0,4 мм
Размер ёлочки: 285*215*0,4 мм
Вес: 80 г
Материал: магнитный винил, УФ печать</t>
  </si>
  <si>
    <t>Магнитный набор "Ёлка в каждый дом" станет отличным украшением любой металлической поверхности в Вашем доме, создаст атмосферу праздника и волшебства.</t>
  </si>
  <si>
    <t>Наряжайте ёлочку вместе с ребенком. Проговаривайте вслух названия ёлочных украшений, считайте их, изучайте цвета.</t>
  </si>
  <si>
    <t xml:space="preserve">Развивает ловкость, аккуратность, усидчивость, мелкую моторику, пространственное мышление. </t>
  </si>
  <si>
    <t>Размер планшетов: 292*206*4 мм</t>
  </si>
  <si>
    <t>16025</t>
  </si>
  <si>
    <t>Игры по методике Никитина Б.П. и Сегена</t>
  </si>
  <si>
    <t xml:space="preserve">Артикул: 01141
Размер: 255*255*12 мм
Вес: 400 г
Материал: древесноволокнистая плита высокой плотности, бумага
Количество элементов: 24
Уровень сложности: легкий
</t>
  </si>
  <si>
    <t>https://toysib.ru/products/labirint-v-pohod</t>
  </si>
  <si>
    <t>08016</t>
  </si>
  <si>
    <t>Лабиринт "В поход"</t>
  </si>
  <si>
    <t>Артикул: 08016
Размер игры: 297*210*14 мм
Вес: 445 г 
Материал: древесноволокнистая плита высокой плотности, УФ печать, пластик</t>
  </si>
  <si>
    <t>Для детей младшего возраста
Основная задача ребенка - разместить каждый объект на свое место.</t>
  </si>
  <si>
    <t>Рассмотрите с ребенком планшет.
Попросите ребенка описать каждый объект (цвет, размер, назначение, и т.д)
Распределите объекты по дорожкам в произвольном порядке. Попросите ребенка определить верный путь для каждого объекта и, двигая по дорожкам, вернуть их на свои места.
Попросите ребенка придумать забавную историю про путешествие или поход на природу.</t>
  </si>
  <si>
    <t>ХДФ,  дерево, бумага, металл</t>
  </si>
  <si>
    <t>Артикул: 02028
Размер упаковки : 310*220*35 мм 
Размер планшетов: 292*206*4 мм
Вес: 900 г 
Материал: дерево, древесноволокнистая плита высокой плотности, бумага, текстиль, металл
В комплекте:
- планшет "Животные";
- планшет "Овощи, фрукты, ягоды";
- планшет "Транспорт и профессии";
- планшет-рыбалка "Бабочки";
- удочка;  
- коробка для хранения.</t>
  </si>
  <si>
    <t>https://toysib.ru/products/ramka-vkladysh-zveryata-malyshata</t>
  </si>
  <si>
    <t>термоусадочная пленка
200*145*18 мм</t>
  </si>
  <si>
    <t>200*145*18 мм</t>
  </si>
  <si>
    <t>ХДФ, пластик, УФ печать</t>
  </si>
  <si>
    <t>02031</t>
  </si>
  <si>
    <t>Рамка-вкладыш "Зверята-малышата"</t>
  </si>
  <si>
    <t>Артикул: 02031
Размер: 200*145*18 мм
Вес: 160 г
Материал: древесноволокнистая плита высокой плотности, УФ печать</t>
  </si>
  <si>
    <t>С помощью рамки-вкладыша "Зверята-малышата" можно изучать животных, искать сходства и отличия.</t>
  </si>
  <si>
    <t>02032</t>
  </si>
  <si>
    <t>02033</t>
  </si>
  <si>
    <t>Рамка-вкладыш "Фруктовый коктейль"</t>
  </si>
  <si>
    <t>https://toysib.ru/products/ramka-vkladysh-fruktovyj-koktejl</t>
  </si>
  <si>
    <t>С помощью рамки-вкладыш "Фруктовый коктейль" можно изучать фрукты и ягоды, искать сходства и отличия.</t>
  </si>
  <si>
    <t>Артикул: 02032
Размер: 200*145*18 мм
Вес: 160 г
Материал: древесноволокнистая плита высокой плотности, пластик, УФ печать</t>
  </si>
  <si>
    <t>Артикул: 02033
Размер: 200*145*18 мм
Вес: 160 г
Материал: древесноволокнистая плита высокой плотности, пластик, УФ печать</t>
  </si>
  <si>
    <t>Рамка-вкладыш "Поехали"</t>
  </si>
  <si>
    <t>https://toysib.ru/products/ramka-vkladysh-poekhali</t>
  </si>
  <si>
    <t>С помощью рамки-вкладыш "Поехали" можно изучать виды транспорта, искать сходства и отличия.</t>
  </si>
  <si>
    <t>фетр,  пластик</t>
  </si>
  <si>
    <t>330 г</t>
  </si>
  <si>
    <t>16033</t>
  </si>
  <si>
    <t>Игра из фетра на липучках "В гостях у Софки"</t>
  </si>
  <si>
    <t xml:space="preserve">пакет с еврослотом 250*250*20 мм </t>
  </si>
  <si>
    <t xml:space="preserve">Размер игрового коврика: 610*235*2 мм </t>
  </si>
  <si>
    <t>120 г</t>
  </si>
  <si>
    <t>https://toysib.ru/products/igra-iz-fetra-na-lipuchkah-v-gostyah-u-sofki</t>
  </si>
  <si>
    <t>Артикул: 16033
Размер в упаковке: 250*250*20 мм 
Размер игрового коврика: 610*235*2 мм
Вес: 120 г
В комплекте: игровой коврик, 37 элементов на липучках 
Материал: фетр, пластик</t>
  </si>
  <si>
    <t>В большом дремучем лесу, в дупле самого высокого дуба поселилась сова Софка. В дупле у нее очень тепло и уютно. Софка очень умная, добрая и гостеприимная сова. Звери и птицы со всего леса собираются у  Софки в гостях. Она угощает их вкусным, ароматным травяным чаем, раздает мудрые советы, рассказывает смешные истории и, конечно, не забывает про веселые игры. Софка всегда рада новым гостям!  Сегодня она испекла торт и приглашает тебя на чаепитие.
"В гостях у Софки" – это сюжетно-ролевая игра из фетра на липучках. Игровое поле состоит из трех комнат, что позволяет придумать множество сценариев игры. Игру удобно брать с собой в дорогу, сложив фигурки в задний кармашек книжки.
Основная цель игры заключается в том, чтобы распределить предметы по комнатам. Помещайте их в любые места, каждый раз придумывая новые сценарии. В этой игре нет неправильных ходов! Чем более необычным будет расположение предметов, тем интересней и смешней получится игра.</t>
  </si>
  <si>
    <t>Украсьте фасад домика листочками, грибочком и цветочком. Прикрепите улитку, насекомых.  Расскажите ребенку о животных, которые могут жить на деревьях.
- Раскройте книжку и рассмотрите. Спросите у ребенка, какие комнаты есть в домике совы и какие предметы им соответствуют. Возьмите паучка, летучую мышку, пчел и поселите их на чердаке. Кто еще мог бы жить на дереве?
- Распределяйте предметы по комнатам, объясняя ребенку, почему вы размещаете их именно на этих местах. Или наоборот, попросите ребенка разместить элементы и пояснить, почему он выбрал для размещения того или иного предмета именно это место.
- Поместите фигурку совы в кресло и накройте пледом. Попросите ребенка достать с полки книжку и «почитать» сове Совке, придумав собственную сказку.
- Попросите ребенка посадить сову за стол и накормить. Позвольте ребенку самому выбрать угощение для Софки.
- Уложите сову спать и «выключите» свет, убрав фигурку лампочки. Разместите над диваном фигурку окна с изображением соответствующего времени суток.
- Используйте игру для изучения счета и цветов. Попросите ребенка назвать все красные предметы, посчитать пчёл, сколько банок солений припасла сова.</t>
  </si>
  <si>
    <t xml:space="preserve">Игра развивает логику, мелкую моторику, внимание, речь, ассоциативное мышление, воображение, расширяет кругозор, учит самостоятельно рассуждать. </t>
  </si>
  <si>
    <t xml:space="preserve">Артикул: 05002
Размер: 291*96*22 мм
Вес: 295 г
Материал: дерево, березовая фанера, ХДФ, бумага, краска
В комплекте:
- сундучок с игровой панелью на крышечке;
- 20 счетных палочек; 
- 19 фишек с ответами (от 2 до 20, фишки с единицей и нулем в наборе не предусмотрены);
- 4 фишки с математическими знаками.
</t>
  </si>
  <si>
    <t xml:space="preserve">Артикул: 04015
Размер: 205*75*40 мм
Вес: 320 г
Материал: древесноволокнистая плита высокой плотности, бумага,  магнитный винил
В комплекте: сундучок с игровой панелью на крышечке, 15 двусторонних карточек с заданиями, 58 деревянных фишек с изображением букв, магнитный винил для крепления фишек к металлической поверхности </t>
  </si>
  <si>
    <t>01156</t>
  </si>
  <si>
    <t>Фигурный пазл "Планета Земля"</t>
  </si>
  <si>
    <t>Сундучок из ХДФ + термоусадочная пленка
220*160*45 мм</t>
  </si>
  <si>
    <t>400*270*3 мм</t>
  </si>
  <si>
    <t>https://toysib.ru/products/figurnyj-pazl-planeta-zemlya</t>
  </si>
  <si>
    <t>Артикул: 01156
Размер пазла:  400*270*3 мм
Размер упаковки: 220*160*45 мм
Вес:  365 г
Материал: древесноволокнистая плита высокой плотности
Количество элементов: 101
Уровень сложности: средний</t>
  </si>
  <si>
    <t>Фигурный пазл "Планета Земля" станет отличным помощником в изучении окружающего мира.
Отправьтесь в кругосветное путешествие с фигурным пазлом "Планета земля". Собрав пазл, Вы получите красочную карту мира, которая познакомит Вас с животными и птицами обитающими на разных континентах, а так же с морскими жителями.
Сборка пазла необыкновенно увлекательна и занимательна.
Время пролетит незаметно!</t>
  </si>
  <si>
    <t xml:space="preserve">Соберите пазл;
- Выберите на карте любое животное и спросите у ребенка, что интересного и особенного он знает о нем, почему оно обитает именно на этом континенте. Попросите ребенка найти ответы на эти вопросы самостоятельно или найдите информацию вместе.
</t>
  </si>
  <si>
    <t>Способствует развитию логики, смекалки, концентрации внимания, развивает мелкую моторику рук, расширяет кругозор.</t>
  </si>
  <si>
    <t>Размер 1й пары дощечек: 90*90*3 мм</t>
  </si>
  <si>
    <t>https://toysib.ru/products/kartinki-polovinki-zveryata</t>
  </si>
  <si>
    <t>03044</t>
  </si>
  <si>
    <t>Картинки-половинки "Зверята"</t>
  </si>
  <si>
    <t>сундучок (ХДФ) + термоусадочная пленка
110*110*42 мм</t>
  </si>
  <si>
    <t>Артикул: 03044
Размер упаковки: 110*110*42 мм
Размер 1й пары дощечек: 90*90*3 мм
Вес: 255 г
Материал: дерево
10 картинок животных в удобном сундучке для хранения</t>
  </si>
  <si>
    <t xml:space="preserve">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животных.
В данной игре представлено 10 разных видов животных.
</t>
  </si>
  <si>
    <t>03045</t>
  </si>
  <si>
    <t>Артикул: 03045
Размер упаковки: 110*110*42 мм
Размер 1й пары дощечек: 90*90*3 мм
Вес: 255 г
Материал: дерево
10 картинок животных в удобном сундучке для хранения</t>
  </si>
  <si>
    <t>Картинки-половинки "Зоопарк"</t>
  </si>
  <si>
    <t>https://toysib.ru/products/kartinki-polovinki-zoopark</t>
  </si>
  <si>
    <t>дерево, УФ печать</t>
  </si>
  <si>
    <t>16034</t>
  </si>
  <si>
    <t>https://toysib.ru/products/kukolnyj-teatr-maska-pauk</t>
  </si>
  <si>
    <t>Кукольный театр. Маска "Паук"</t>
  </si>
  <si>
    <t xml:space="preserve">Артикул: 16034
Размер маски: 210*135*2 мм
Размер в упаковке: 220*200*2 мм
Вес: 15 г
Материал: фетр
В комплекте: маска 1 шт, резинка 1 шт </t>
  </si>
  <si>
    <t>16035</t>
  </si>
  <si>
    <t>Кукольный театр. Маска "Летучая мышь"</t>
  </si>
  <si>
    <t xml:space="preserve">Артикул: 16035
Размер маски: 210*110*2 мм
Размер в упаковке: 220*200*2 мм
Вес: 15 г
Материал: фетр
В комплекте: маска 1 шт, резинка 1 шт </t>
  </si>
  <si>
    <t>210*110*2  мм</t>
  </si>
  <si>
    <t>210*195*2 мм</t>
  </si>
  <si>
    <t>https://toysib.ru/products/kukolnyj-teatr-maska-letuchaya-mysh</t>
  </si>
  <si>
    <t>Спирограф "Лес"</t>
  </si>
  <si>
    <t>Лабиринты и Спирографы</t>
  </si>
  <si>
    <t>08017</t>
  </si>
  <si>
    <t>термоусадочная пленка
200*230*6 мм</t>
  </si>
  <si>
    <t>Размеры колец: 1.) 195*195*3 мм; 2.) 134*134*3 мм; 
Размеры шестеренок: 1.) 72*72*3 мм; 2.) 49*49*3 мм; 3.) 35*35*3 мм; 4.) 27*27*3 мм; 5.) 19*19*3 мм;</t>
  </si>
  <si>
    <t>445 г</t>
  </si>
  <si>
    <t xml:space="preserve"> ХДФ, УФ печать</t>
  </si>
  <si>
    <t>https://toysib.ru/products/spirograf-les</t>
  </si>
  <si>
    <t xml:space="preserve">Спирограф был изобретён британским инженером Денисом Фишером в 1962 году во время работы над взрывателями для авиабомб. Ему понадобился способ быстро и точно чертить плавно изгибающиеся линии. Сделанное изобретение не помогло Дэнису продвинуться в своей работе, но оно настолько понравилось членам его семьи, что он решил выпустить его в качестве игрушки. </t>
  </si>
  <si>
    <t>Артикул: 08017
Размер в упаковке: 200*230*6 мм
Размеры колец: 1.) 195*195*3 мм; 2.) 134*134*3 мм; 
Размеры шестеренок: 1.) 72*72*3 мм; 2.) 49*49*3 мм; 3.) 35*35*3 мм; 4.) 27*27*3 мм; 5.) 19*19*3 мм;
В комплекте: кольца - 2 шт; шестеренки - 5 шт; пропись - 1 шт.
Вес:  240 г
Материал: древесноволокнистая плита высокой плотности.</t>
  </si>
  <si>
    <t xml:space="preserve">Развивает воображение, фантазию, моторику руки и координацию движения кисти. Улучшает характер почерка и увеличивает скорость письма. 
</t>
  </si>
  <si>
    <t>Приложите одно из колец к листу бумаги. Внутрь кольца поместите одну из шестеренок. Вставьте в отверстие шестеренки карандаш. Вращайте шестиренку по кругу внутри кольца при помощи карандаша.  Карандаш во время движения образует спиральный узор. Сколько отверстий в шестиренке - столько и разных узоров можно получить в одном и том же кольце.
- Используйте как трафарет для рисования.P17</t>
  </si>
  <si>
    <t>https://toysib.ru/products/spirograf-kosmos</t>
  </si>
  <si>
    <t>08018</t>
  </si>
  <si>
    <t>Спирограф "Космос"</t>
  </si>
  <si>
    <t>термоусадочная пленка
 220*270*6 мм</t>
  </si>
  <si>
    <t>Размеры колец: 1.) 217*217*3 мм; 2.) 155*155*3 мм; 3.)  113*113*3 мм.
Размеры шестеренок круглых: 1.) 70*70*3 мм; 2.) 49*49*3 мм; 3.) 35*35*3 мм; 4.) 27*27*3 мм; 5.) 19*19*3 мм;
Размеры шестеренок овальных: 1.) 73*47*3 мм;  2.) 46*31*3 мм.</t>
  </si>
  <si>
    <t>Артикул: 08018
Размер в упаковке: 220*270*6 мм
Размеры колец: 1.) 217*217*3 мм; 2.) 155*155*3 мм; 3.)  113*113*3 мм.
Размеры шестеренок круглых: 1.) 70*70*3 мм; 2.) 49*49*3 мм; 3.) 35*35*3 мм; 4.) 27*27*3 мм; 5.) 19*19*3 мм;
Размеры шестеренок овальных: 1.) 73*47*3 мм;  2.) 46*31*3 мм.
В комплекте: кольца - 3 шт; шестеренки круглые - 5 шт; шестиренки овальные - 2 шт; пропись - 1 шт.
Вес:  310 г
Материал: древесноволокнистая плита высокой плотности.</t>
  </si>
  <si>
    <t>Конструктор "Звериные истории: весёлые выходные"</t>
  </si>
  <si>
    <t>03047</t>
  </si>
  <si>
    <t>коробка (микрогофракартон) + термоусадочная пленка 
230*200*35 мм</t>
  </si>
  <si>
    <t>Размер комнат: 152*152*6 мм</t>
  </si>
  <si>
    <t>720 г</t>
  </si>
  <si>
    <t>Артикул: 03047
Размер комнат: 152*152*6 мм
Размер в упаковке: 230*200*35 мм
Вес: 720 г
Материал: древесноволокнистая плита высокой плотности, УФ печать
Количество элементов: 67</t>
  </si>
  <si>
    <t>Основная задача ребенка  -  построить здание,  в котором каждый житель будет занят своим делом.
В состав набора входит:
   -  4 комнаты
   -  терраса
   -  чердак
   -  2 балкончика
   -  игровые элементы, изображающие различные предметы, мебель, одежду и т. д..
Каждое помещение оформлено в  соответствии с  его назначением  и имеет несколько подходящих по смыслу предметов.
Локации и игровые элементы  всех конструкторов  "Звериные истории" совместимы друг с другом, что позволяет объединить
несколько наборов в одну, еще более интересную и увлекательную игру.</t>
  </si>
  <si>
    <t>Развивает усидчивость, внимание, образное мышление, память, мелкую моторику, а так же учит принимать решения и выстраивать причинно-следственные связи.</t>
  </si>
  <si>
    <t>«Построим дом»
Попросите ребенка рассмотреть все локации и рассказать, для чего они предназначены.
Постройте здание, поместите в него животных и наполните каждую комнату соответствующими предметами, мебелью, аксессуарами. Попросите ребенка рассказать о каждом помещении и его обитателях.
«Беспорядок»
Попросите ребенка запомнить конфигурацию дома, расположение в нем предметов и закрыть глаза.
Поменяйте несколько предметов  местами и попросите ребенка назвать те, которые оказались не на своих местах.
«Хозяин дома»
Предложите ребенку выбрать одного персонажа для проживания в доме и придумать для него историю. Решите, чем будет
заниматься ваш герой, какие у него профессия и увлечения. Затем соберите дом и заполните его предметами,
соответствующими придуманной истории.
«Пойдем в гости»
Выберите персонажа себе и ребенку, а затем соберите для них разные домики. Теперь вы можете ходить в гости друг к другу!
Пусть хозяин домика придумывает развлечение для гостя, а гость приносит с собой какой-то подарок.
«Лишний предмет»
Положите перед ребенком  несколько предметов, которые объединяет общий признак  и один предмет отличный по данному признаку (4 зеленых предмета и 1 красный / 4 игрушки и один инструмент и т.д.). Задача ребенка – найти лишний предмет и объяснить свой выбор.</t>
  </si>
  <si>
    <t>https://toysib.ru/products/konstruktor-zverinye-istorii-vesyolye-vyhodnye</t>
  </si>
  <si>
    <t>03048</t>
  </si>
  <si>
    <t>03049</t>
  </si>
  <si>
    <t>Конструктор "Звериные истории: домашние заботы"</t>
  </si>
  <si>
    <t>https://toysib.ru/products/konstruktor-zverinye-istorii-domashnie-zaboty</t>
  </si>
  <si>
    <t>Артикул: 03048
Размер комнат 152*152*6 мм
Размер в упаковке: 230*200*35 мм
Вес: 720 г
Материал: древесноволокнистая плита высокой плотности, УФ печать
Количество элементов: 61</t>
  </si>
  <si>
    <t>755 г</t>
  </si>
  <si>
    <t>Конструктор "Звериные истории: важные дела"</t>
  </si>
  <si>
    <t>https://toysib.ru/products/konstruktor-zverinye-istorii-vazhnye-dela</t>
  </si>
  <si>
    <t>Артикул: 03049
Размер комнат 152*152*6 мм
Размер в упаковке: 230*200*35 мм
Вес: 755 г
Материал: древесноволокнистая плита высокой плотности, УФ печать
Количество элементов: 70</t>
  </si>
  <si>
    <t>Картинки-половинки "Фрукты, овощи"</t>
  </si>
  <si>
    <t>03046</t>
  </si>
  <si>
    <t>03050</t>
  </si>
  <si>
    <t>https://toysib.ru/products/kartinki-polovinki-frukty-ovoshchi</t>
  </si>
  <si>
    <t>Артикул: 03046
Размер упаковки: 110*110*42 мм
Размер 1й пары дощечек: 90*90*3 мм
Вес: 255 г
Материал: дерево
10 картинок овощей и фруктов в удобном сундучке для хранения</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</si>
  <si>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фруктов и овощей.
В данной игре представлено 10 разных видов овощей и фруктов.</t>
  </si>
  <si>
    <t>Развивает мелкую моторику, образное мышление, внимание, умение воспринимать связь между частью и целым, познавательный интерес к окружающему миру.</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</si>
  <si>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транспорта.
В данной игре представлено 10 разных видов транспорта.</t>
  </si>
  <si>
    <t>Артикул: 03050
Размер упаковки: 110*110*42 мм
Размер 1й пары дощечек: 90*90*3 мм
Вес: 255 г
Материал: дерево
10 картинок транспорта в удобном сундучке для хранения</t>
  </si>
  <si>
    <t>https://toysib.ru/products/kartinki-polovinki-izuchaem-transport</t>
  </si>
  <si>
    <t>Картинки-половинки "Изучаем транспорт"</t>
  </si>
  <si>
    <t>https://toysib.ru/products/kartinki-polovinki-novyj-god</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</si>
  <si>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В данной игре представлено 10 разных картинок.</t>
  </si>
  <si>
    <t>Артикул: 03052
Размер упаковки: 110*110*42 мм
Размер 1й пары дощечек: 90*90*3 мм
Вес: 255 г
Материал: дерево
10 картинок в удобном сундучке для хранения</t>
  </si>
  <si>
    <t>https://toysib.ru/products/detskoe-domino</t>
  </si>
  <si>
    <t>03051</t>
  </si>
  <si>
    <t>Детское домино</t>
  </si>
  <si>
    <t>Размер фишек: 90*45*3 мм</t>
  </si>
  <si>
    <t>435 г</t>
  </si>
  <si>
    <t>Артикул: 03051
Размер фишек: 90*45*3 мм
Размер сундучка: 196*70*52 мм 
Вес:  435 г
Материал: дерево
Количество фишек: 28
Удобный сундучок для хранения</t>
  </si>
  <si>
    <t xml:space="preserve">Игра рассчитана на 2-4 игроков.
Если играют 2 игрока, каждый набирает себе по 7 фишек. Если игроков трое или четверо - по 5 фишек.
</t>
  </si>
  <si>
    <t>Переверните все фишки картинками вниз и перемешайте.
Каждый игрок должен выбрать себе фишки, не показывая их другим игрокам. Оставшиеся фишки – это «базар».
Игру начинает тот, кому досталась фишка с одинаковыми изображениями. Такая фишка называется «дубль» и располагается вертикально. Остальные фишки нужно выкладывать горизонтально. Если «дубль» выпал нескольким игрокам, тогда очередность определятся старшинством, самый младший ходит первым. Если «дубль» не выпал никому, все добирают по 1 фишке «на базаре», пока кто-то не вытянет «дубль».
Задача следующего игрока – положить рядом свою фишку с такой же картинкой. Если у него нет такой фишки, он берет по одной дополнительные «на базаре» до тех пор, пока не попадется подходящая.
Все игроки делают по очереди ходы по описанному выше принципу.
Побеждает тот, у кого быстрее всех закончились фишки.
Если у всех игроков остались фишки, но ни у кого нет подходящих для продолжения хода - игра заканчивается, побеждает тот, у кого осталось меньше фишек.</t>
  </si>
  <si>
    <t>Развивает память, внимательность, мелкую моторику, логическое и пространственное мышление, соревновательный дух</t>
  </si>
  <si>
    <t>Картинки-половинки "Новый год"</t>
  </si>
  <si>
    <t>03052</t>
  </si>
  <si>
    <t>https://toysib.ru/products/logika-ukrashaem-yolochku</t>
  </si>
  <si>
    <t>Логика "Украшаем ёлочку"</t>
  </si>
  <si>
    <t>03053</t>
  </si>
  <si>
    <t>пакет с еврослотом
165*230*20 мм</t>
  </si>
  <si>
    <t>3 планшета (размером 165*230*3 мм), 27 фишек (размером от 16*42*3 мм до 48*51*3 мм)</t>
  </si>
  <si>
    <t>270 г</t>
  </si>
  <si>
    <t>дерево, УФ печать, текстиль, пластик</t>
  </si>
  <si>
    <t>Артикул: 03053
Размер в упаковке: 165*230*20 мм
Вес: 270 г
В комплекте: 3 планшета (размером 165*230*3 мм), 27 фишек (размером от 16*42*3 мм до 48*51*3 мм), 3 шнурка (цвета шнурков могут отличаться от фото)
Материал: древесноволокнистая плита высокой плотности, текстиль, пластик</t>
  </si>
  <si>
    <t>Логика "Украшаем ёлочку" - это объемная игрушка в виде ёлки с символами зимы и Нового года.
Основная  задача ребенка – собрать ёлку с помощью шнурков и распределить по ней фигурки на липучках.</t>
  </si>
  <si>
    <t>Соберите елку с помощью шнурков. Она должна напоминать пирамиду и иметь три зашнурованные стороны. Проще всего это сделать, положив три части ёлки рядом, торцами друг к другу. Зашнуруйте две стороны, затем поставьте елку и соедините третью сторону.
- Рассмотрите с ребенком фигурки. Обсудите их принадлежность.
- Попросите ребенка, полагаясь на логику, разместить на ёлке фигурки на соответствующие им места.
- Попросите ребенка посчитать все ёлочные украшения.
- Попросите ребенка назвать все предметы круглой формы.
- Обсудите с ребенком новогодние традиции, расскажите, что мы обычно делаем на Новый год дома и на улице.</t>
  </si>
  <si>
    <t>Развивает мелкую моторику, координацию, усидчивость и пространственное мышление, знакомит ребенка с новогодними традициями.</t>
  </si>
  <si>
    <t>сундучок (ХДФ) + термоусадочная пленка
196*70*52 мм</t>
  </si>
  <si>
    <t>12024</t>
  </si>
  <si>
    <t>Набор фигурок для творчества. Декоративные прищепки "Новый год"</t>
  </si>
  <si>
    <t xml:space="preserve">пакет с еврослотом 160*110*14 мм </t>
  </si>
  <si>
    <t>Размер прищепок: от 35*40*14 мм до 50*50*14 мм</t>
  </si>
  <si>
    <t>58 г</t>
  </si>
  <si>
    <t>дерево</t>
  </si>
  <si>
    <t>https://toysib.ru/products/dekorativnye-prishchepki-novyj-god</t>
  </si>
  <si>
    <t>Артикул: 12024
Размер в упаковке: 160*110*14 мм 
Размер прищепок: от 35*40*14 мм до 50*50*14 мм
Вес: 58 г
Материал: дерево, металл
В комплекте: 10 декоративных прищепок</t>
  </si>
  <si>
    <t xml:space="preserve">Декоративные прищепки "Новый год" могут использоваться для скрапбукинга, оформления фотографий, детских рисунков и подарков, а так же помогут создать в Вашем доме атмосферу праздника и новогоднего волшебства. </t>
  </si>
  <si>
    <t>Творческие занятия способствуют развитию у детей мелкой моторики, координации движений, воображения, аккуратности, усидчивости и внимательности</t>
  </si>
  <si>
    <t>березовая фанера, ХДФ, УФ печать, краска</t>
  </si>
  <si>
    <t>ХДФ, УФ печать, текстиль, пластик</t>
  </si>
  <si>
    <t>березовая фанера, УФ печать, бумага, текстиль, пластик</t>
  </si>
  <si>
    <t xml:space="preserve">  ХДФ, Уф печать, бумага</t>
  </si>
  <si>
    <t xml:space="preserve"> березовая фанера, ХДФ, УФ печать</t>
  </si>
  <si>
    <t>Артикул: 03034
Размер 1й пары пазлов: 142*65*3 мм
Размер сундучка: 164*84*46 мм 
Вес:  420 г
Материал: древесноволокнистая плита высокой плотности, УФ печать
Количество элементов: 24 (12 пар)
Уровень сложности: легкий
Удобный сундучок для хранения</t>
  </si>
  <si>
    <t>Артикул: 03035
Размер 1й пары пазлов: 142*65 мм
Артикул: 03035
Размер 1й пары пазлов: 142*65*3 мм
Размер сундучка: 164*84*46 мм 
Вес:  420 г
Материал: древесноволокнистая плита высокой плотности, УФ печать
Количество элементов: 24 (12 пар)
Уровень сложности: легкий
Удобный сундучок для хранения</t>
  </si>
  <si>
    <t>Артикул: 01121
Размер пазла:  410*270 мм
Вес:  285 г
Материал: древесноволокнистая плита высокой плотности, УФ печать, бумага
Количество элементов: 38
Уровень сложности: легкий</t>
  </si>
  <si>
    <t>Артикул: 01122
Размер пазла:  410*270 мм
Размер сундучка: 155*155*60 мм 
Вес: 420 г
Материал: березовая фанера, древесноволокнистая плита высокой плотности, УФ печать
Количество элементов: 38
Уровень сложности: легкий
Удобный деревянный сундучок для хранения</t>
  </si>
  <si>
    <t>Артикул: 11016
Размер: 200*130 мм
Вес: 75 г
В комплекте: игровая панель в виде ёжика, 8 игровых фигурок, шнурок, вкладыш с заданиями
Материал: березовая фанера, бумага, текстиль
Цвет шнурка может отличаться от представленного на фото</t>
  </si>
  <si>
    <t>Артикул: 03031
Размер: 200*120*40 мм
Вес: 355 г
Материал: березовая фанера, ХДФ, УФ печать, краска
В комплекте:
- Площадки этажей - 12 шт;
- Игровые фигуры - 33 шт ;
- Игровые кубики - 3 шт;
- Инструкция - 1 шт.</t>
  </si>
  <si>
    <t>Артикул: 03022
Размер: 145*145 мм 
Вес: 325 г
В комплекте: 4 планшета (размером 145*145 мм), 36 фишек (диаметром 30 мм), 4 разноцветных шнурка (цвета шнурков могут отличаться от фото)
Материал: ХДФ, УФ печать, текстиль, пластик</t>
  </si>
  <si>
    <t>Артикул: 03033
Размер: 145*145 мм 
Вес: 325 г
В комплекте: 4 планшета (размером 145*145 мм), 36 фишек (диаметром 30 мм), 4 разноцветных шнурка (цвета шнурков могут отличаться от фото)
Материал: древесноволокнистая плита высокой плотности, УФ печать, текстиль, пластик</t>
  </si>
  <si>
    <t>Артикул: 03018
Размер: 145*145 мм 
Вес: 325 г
В комплекте: 4 планшета (размером 145*145 мм), 36 фишек (диаметром 30 мм), 4 разноцветных шнурка (цвета шнурков могут отличаться от фото)
Материал: ХДФ, УФ печать, текстиль, пластик</t>
  </si>
  <si>
    <t xml:space="preserve">Артикул: 02025
Размер: 310*150*25 мм
Вес: 455 г 
Материал: березовая фанера, ХДФ, УФ печать
В комплекте: 4 персонажа в 4х интерпретациях, удобный деревянный сундучок для хранения 
Количество деталей: 48 шт
Высота собранного персонажа 94 мм - 120 мм
</t>
  </si>
  <si>
    <t>Артикул: 02026
Размер: 310*150*25 мм
Вес: 455 г 
Материал: березовая фанера, ХДФ, УФ печать
В комплекте: 4 персонажа в 4х интерпретациях, удобный деревянный сундучок для хранения 
Количество деталей: 48 шт
Высота собранного персонажа 94 мм - 120 мм</t>
  </si>
  <si>
    <t xml:space="preserve">Артикул: 02027
Размер: 310*150*25 мм
Вес: 455 г 
Материал: березовая фанера, ХДФ, УФ печать
В комплекте: 4 персонажа в 4х интерпретациях, удобный деревянный сундучок для хранения 
Количество деталей: 48 шт
Высота собранного персонажа 94 мм - 120 мм
</t>
  </si>
  <si>
    <t>Артикул: 01138
Количество элементов: 41
Размер: 201*290 мм
Вес: 280 г 
Материал:  древесноволокнистая плита высокой плотности, УФ печать</t>
  </si>
  <si>
    <t>Артикул: 06050
Количество элементов: 42
Размер: 201*290 мм
Вес: 280 г 
Материал: ХДФ, УФ печать</t>
  </si>
  <si>
    <t>магнитный винил, УФ печать</t>
  </si>
  <si>
    <t>Артикул: 01150
Размер пазла:  290*390*0,4 мм
Вес:  70 г
Материал: магнитный винил, УФ печать
В комплекте: 12 пазлов
Количество элементов: 48
Уровень сложности: легкий</t>
  </si>
  <si>
    <t>Артикул: 01152
Размер пазла:  290*390*0,4 мм
Вес:  175 г
Материал: магнитный винил, УФ печать
В комплекте: 12 пазлов
Количество элементов: 48
Уровень сложности: легкий</t>
  </si>
  <si>
    <t>https://toysib.ru/products/logika-kto-chto-est</t>
  </si>
  <si>
    <t>https://toysib.ru/products/logika-najdi-lishnee</t>
  </si>
  <si>
    <t>03054</t>
  </si>
  <si>
    <t>Артикул: 03054
Размер сундучка: 270*104*36 мм
Размер фишки: 40*40*3 мм 
Вес: 530 г 
Материал: древесноволокнистая плита высокой плотности, УФ печать
В комплекте:
  - сундучок с игровым полем на крышке - 1 шт;
  - игровые фишки - 70 шт;
  - инструкция - 1 шт.</t>
  </si>
  <si>
    <t>Увлекательная настольная игра Логика "Найди лишнее" в игровой форме познакомит Вашего ребенка с различными предметами, животными, растениями. Научит сопоставлять, сравнивать, сортировать предметы по смысловым группам и признакам.  
В комплекте 70 фишек.
Удобный сундучок для хранения позволит взять игру в дорогу, в гости, на дачу и т.д.</t>
  </si>
  <si>
    <t>1) Игра "Знакомство"
Рассмотрите с ребенком фишки. Попросите ребенка рассказать все то, что ему известно про предмет или животное, изображенные на той или иной фишке. Если ребенок затрудняется, помогите ему вопросами:
   - как называется?
   - дикое или домашнее животное?
   - где обитает?
   - для чего используется?
   - какой на вкус?
   - какого цвета?
   - большой или маленький?
   - какие имеет отличительные особенности и т.д.?
2) Игра "Лишняя фишка"
Вложите в игровое поле 4 фишки, которые объединяет один общий признак, и одну фишку, отличную по данному признаку. 
С малышами  игру можно начать с самой простой игры - лишняя фишка по цвету (4 красных + 1 синий).  Далее усложняйте задания.
Например:
   - 4 растения  +1 животное;
   - 4 хищных + 1 травоядный;
   - 4 диких + 1 домашний;
   - 4 предмета одежды + 1 обувь и т.д.
Задача ребенка, полагаясь на логику, найти лишнюю фишку
и объяснить свой выбор.
3) Игра "Общий признак"
Попросите ребенка выбрать фишки, которые объединяет  какой-либо общий признак
Например:  
   - тёплая одежда;
   - наземный транспорт;          
   - хищные животные;
   - растут на дереве;
   - домашние животные и т.д.
4) Игра "Нас объединяет"
Вложите в игровое поле фишки, которые объединяет один общий признак. Признак вслух не озвучивается.
Например:
   - то, на чем можно сидеть;
   - хищные животные;
   - овощи;
   - название начинается на одинаковую букву и т.д.
  Задача ребенка, полагаясь на логику, найти общий признак и объяснить свой выбор.
 5) Игра "Будь внимателен"
Разложите в ряд несколько фишек. Попросите ребенка запомнить их и закрыть глаза.
     1) Уберите одну фишку. Какой фишки не хватает?
     2)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6.) Игра "Я узнал животное"
Перемешайте фишки.
Попросите ребенка выбрать фишки с изображениями животных, которых он видел на улице, в зоопарке или в мультфильмах.
 7) Игра для компании «Угадай-ка».
Ведущий выбирает одну фишку и не показывает игрокам, что на ней изображено. Задача игроков, задавая по очереди вопросы, отгадать, что изображено на фишке. Например: «это домашнее животное?», «это можно носить зимой?», «он желтого цвета?» и т.д. Ведущий отвечает на вопросы «да» или «нет», пока кто-то из игроков не угадает, о каком животном идет речь.
 В процессе игры:
- проговаривайте вслух названия предметов и животных, для чего используются, к какому классу относятся, где обитают, цвет, размер и т.д.;
- обсуждайте сходства, различия, отличительные признаки.
По завершении игры попросите ребенка самостоятельно собрать все фишки в коробочку.
Что развивает?
Игра развивает мелкую моторику, внимание, логическое мышление, воображение, коммуникативные навыки, умение сопоставлять и сравнивать, расширяет кругозор, учит самостоятельно рассуждать.</t>
  </si>
  <si>
    <t>Логика "Найди лишнее"</t>
  </si>
  <si>
    <t>07023</t>
  </si>
  <si>
    <t>https://toysib.ru/products/sorter-shtuchki-na-lipuchkah</t>
  </si>
  <si>
    <t>Сортер "Штучки на липучках"</t>
  </si>
  <si>
    <t>коробка (микрогофрокартон) + термоусадочная пленка
120*130*50 мм</t>
  </si>
  <si>
    <t>Размер 1-го планшета 106*106*3 мм</t>
  </si>
  <si>
    <t>Сортер «Штучки на липучках» - увлекательная развивающая игра  предназначенная для самых маленьких детей. Игра сертифицирована для детей от 3 лет, но детские логопеды и психологи рекомендуют начинать играть в такие игры с 6-ти месяцев, под строгим контролем взрослых.</t>
  </si>
  <si>
    <t xml:space="preserve">Игра 1 «Знакомство с карточками»
Положите перед ребенком один планшет, допустим, зеленого цвета и соответствующие к нему фишки зеленого цвета, остальныепланшеты и карточки -отложите.
Проговорите вслух цвет планшета, затем название каждой фишки, например, яблоко – зеленое, ёлочка – зеленая, и т.д. Затем вместе с малышом прикрепите фишки к планшету.
По данному принципу познакомьте ребенка с остальными планшетами и фишками.
После знакомства со всеми планшетами начните игру с двух планшетов и соответствующих им фишек. Постепенно добавляйте планшеты и соответствующие им фишки, усложняя игру.
Каждый раз, проговаривайте вслух название того, кто изображен на фишке, чтоб малыш быстрее запомнил названия всех представленных в игре предметов/персонажей.
Игра 2 «Кто быстрее?»
В игре могут участвовать от 2 до 5 игроков.
Разделите между игроками планшетыпоровну. Разложите фишки. (Если планшеты не получается разделить между игроками  поровну- отложите лишние планшеты). Выигрывает тот, кто быстрее приклеит все фишки на свой планшет (не торопитесь заполнить свой планшет вперед ребенка, дайте ему возможность самостоятельно подумать и сделать свой выбор).
Игра 3 «Лишняя фишка»
Возьмите планшет, например, жёлтого цвета, приклейте к нему солнышко, уточку, рыбку и лягушку.
Задача ребенка, полагаясь на логику, найти лишнюю фишку и объяснить свой выбор. 
Игра 4 «Будь внимателен»
Возьмите планшет любого цвета, прицепите к нему любые 4 фишки.
Попросите ребенка запомнить их и закрыть глаза.
Уберите одну фишку. Спросите: «Какой фишки не хватает?»
Поменяйте 2 фишки местами. Спросите: «Что изменилось?»
Начинайте игру с одногопланшета. Постепенно увеличивайте сложность, добавляя в игру большее количество планшетов и фишек.
Игра 5 «Я узнал»
Перемешайте фишки.
Попросите ребенка выбрать и наклеить фишки с изображениями живых существ, затем фишки с изображением предметов растительного происхождения и т.д.
Игра 6 «Я считаю»
Возьмите любой планшет, приклейте к нему одну фишку, проговорите, что на планшете одна фишка, затем приклейте еще одну, озвучьте, что на планшете две фишки и т.д. Затем попросите приклеить ребенка самостоятельно то или иное количество фишек. Усложняйте задание, добавляя планшеты и фишки.
Игра 7 «Я придумал»
Возьмите планшет любого цвета, приклейте к нему по очереди солнышко, подсолнух, клубнику и птичку. Придумайте простую историю-сказку, например такую: «На небе проснулось яркое солнышко, согрело землю и выросла ягодка и подсолнух, прилетела птичка и начала клевать семечки». Затем попросите ребенка придумать свою историю с другими фишками.
В процессе игры проговаривайте вслух названия предметов/персонажей, расскажите где живет животное/птица/рыба чем питается, или для чего нужен тот или иной предмет и т.д.
После завершения игры, в игровой форме, покажите ребенку, как собрать все элементы игры в коробочку, объясняя это тем, что если игрушки не положить в «свой домик», они могут «убежать» или потеряться, затем выньте все из коробочки, и попросите малыша самостоятельно собрать все планшеты и фишки в коробочку. Таким образом, Вы приучите ребенка с младшего возраста к чистоте и порядку.
</t>
  </si>
  <si>
    <t>Игра развивает логическое и пространственное мышление, а также улучшает зрительное восприятие, осязание и зрительно-моторную координацию. Она также способствует развитию мелкой моторики, что в будущем значительно упростит процесс обучения письмом. Кроме того, игра способствует развитию речи и помогает запомнить цвета.</t>
  </si>
  <si>
    <t>Игровой набор "Алфавит"</t>
  </si>
  <si>
    <t>04016</t>
  </si>
  <si>
    <t>термоусадочная пленка
235*165*27 мм</t>
  </si>
  <si>
    <t xml:space="preserve">Размер сундучка: 235*165*27 мм
Размер карточек: 110*100 мм </t>
  </si>
  <si>
    <t>470 г</t>
  </si>
  <si>
    <t xml:space="preserve"> дерево, пластик, УФ печать, бумага</t>
  </si>
  <si>
    <t>https://toysib.ru/products/igrovoj-nabor-alfavit</t>
  </si>
  <si>
    <t>Артикул: 04016
Размер сундучка: 235*165*27 мм
Размер карточек: 110*100 мм 
Вес: 470 г
Материал: дерево, пластик, УФ печать, бумага
В комплекте: сундучок с планшетом для рисования на обороте крышки , 50 двусторонних карточек с заданиями, 8 маркеров, 2 прищепки, инструкция</t>
  </si>
  <si>
    <t>Рисование – это увлекательный процесс, который помогает развивать творческое мышление, мелкую моторику, восприятие цвета и формы, умение видеть детали, терпение и усидчивость, концентрация внимания.</t>
  </si>
  <si>
    <t>Набор «Рисовалка» — увлекательный путь к рисованию и обучению. Он не только научит вашего ребенка рисовать, но и станет отличным помощником в освоении азов грамоты, цифр и основных знаков. Он поможет подготовить руку к письму, делая процесс обучения приятным и увлекательным.</t>
  </si>
  <si>
    <t>Комплект состоит из: сундучка с планшетом для рисования на обороте крышки , 50 двусторонних карточек с заданиями, 8 маркеров, 2 прищепки (для фиксации карточки к планшету) .
Для начала возьмите маркер и продемонстрируйте ребенку, как правильно его держать. Нарисуйте круг и предложите малышу создать рядом такую же фигуру. Затем переходите к простым геометрическим формам — квадрату, прямоугольнику, треугольнику, ромбу и овалу. Пусть ребенок повторит их изображения рядом.
Если у малыша не сразу получается, похвалите его за старания. С каждой новой попыткой его рисунки будут становиться все более аккуратными и изящными.
После того как базовые геометрические фигуры будут освоены, можно перейти к более сложным заданиям, используя карточки из набора. Они помогут развить фантазию и воображение, а также поэтапно научат красиво рисовать. Выполняя задания по карточкам, проговаривайте вслух названия букв, цифр и знаков. Так в непринужденной форме запомнит весь алфавит, познакомится с цифрами и основными знаками. Спросите, на что похожа та или иная буква, какие ассоциации у него возникают, глядя на нее.
Создайте свой неповторимый рисунок!</t>
  </si>
  <si>
    <t>Рамка-вкладыш "Африканские животные"</t>
  </si>
  <si>
    <t>02035</t>
  </si>
  <si>
    <t>Безопасные материалы
Прямая УФ печать
Скругленные края
Крупные детали
Картинка не боится влаги
Артикул: 02035
Размер: 200*145*18 мм
Вес: 160 г
Материал: древесноволокнистая плита высокой плотности, пластик, УФ печать</t>
  </si>
  <si>
    <t>С помощью рамки-вкладыш "Африканские животные" можно изучать животных, искать сходства и отличия.</t>
  </si>
  <si>
    <t>02034</t>
  </si>
  <si>
    <t>Рамка-вкладыш "Животные фермы</t>
  </si>
  <si>
    <t>Безопасные материалы
Прямая УФ печать
Скругленные края
Крупные детали
Картинка не боится влаги
Артикул: 02034
Размер: 200*145*18 мм
Вес: 160 г
Материал: древесноволокнистая плита высокой плотности, пластик, УФ печать</t>
  </si>
  <si>
    <t>https://toysib.ru/products/ramka-vkladysh-zhivotnye-fermy</t>
  </si>
  <si>
    <t>С помощью рамки-вкладыш "Животные фермы" можно изучать животных, искать сходства и отличия.</t>
  </si>
  <si>
    <t>https://toysib.ru/products/ramka-vkladysh-vidy-transporta</t>
  </si>
  <si>
    <t>https://toysib.ru/products/ramka-vkladysh-afrikanskie-zhivotnye</t>
  </si>
  <si>
    <t>02036</t>
  </si>
  <si>
    <t>Рамка-вкладыш "Виды транспорта"</t>
  </si>
  <si>
    <t>290*200*18 мм</t>
  </si>
  <si>
    <t>термоусадочная пленка
290*200*18 мм</t>
  </si>
  <si>
    <t>С помощью рамки-вкладыш "Виды транспорта" можно изучать транспорт, искать сходства и отличия.</t>
  </si>
  <si>
    <t>Безопасные материалы
Прямая УФ печать
Скругленные края
Крупные детали
Картинка не боится влаги
Артикул: 02036
Размер: 290*200*18 мм
Вес: 330 г
Материал: древесноволокнистая плита высокой плотности, пластик, УФ печать</t>
  </si>
  <si>
    <t>https://toysib.ru/products/dosochki-segena-bolshoj-nabor</t>
  </si>
  <si>
    <t>Досочки Сегена (большой набор)</t>
  </si>
  <si>
    <t>06056</t>
  </si>
  <si>
    <t>сундучок из ЛХДФ + термоусадочная пленка
183*97*44 мм</t>
  </si>
  <si>
    <t>Безопасные материалы
Прямая УФ печать
Не боится влаги
Скругленные края
Крупные детали
Удобный пенал для хранения
Артикул: 06056
Размер упаковки: 183*97*44 мм
Размер дощечек: 70*80*3 мм
Вес:  400 г
Материал: березовая фанера, древесноволокнистая плита высокой плотности, УФ печать, пластик</t>
  </si>
  <si>
    <t>Размер дощечек: 70*80*3 мм</t>
  </si>
  <si>
    <t>березовая фанера, древесноволокнистая плита высокой плотности, УФ печать, пластик</t>
  </si>
  <si>
    <t>Досочки Сегена представляют собой 20 дощечек с разными по геометрической форме отверстиями. Требуется отыскать нужный фрагмент и вложить в определенную форму.</t>
  </si>
  <si>
    <t xml:space="preserve">Основные цели игры:
Возможность исследовать, оценивать и развивать наглядно-действенное мышление ребенка;
Исследование способности ребенка к осмысленным действиям и степени его обучаемости;
Развитие мелкой моторики, зрительного восприятия, логического и пространственного мышления, тактильных функций;
Знакомство с понятиями цвета и формы;
Стимулирование речевых функций. </t>
  </si>
  <si>
    <t xml:space="preserve">Артикул: 07023
Размер упаковки: 120*130*50 мм
Вес: 220 г
Материал: березовая фанера, УФ печать, пластик
В комплекте: 5 планшетов, 20 фишек
Размер 1-го планшета 106*106*3 мм
</t>
  </si>
  <si>
    <t>Пазл "Пиратский корабль"</t>
  </si>
  <si>
    <t xml:space="preserve">Фигурный пазл "Скоро Новый год", </t>
  </si>
  <si>
    <t>Фигурный пазл MAXI "Котик"</t>
  </si>
  <si>
    <t>4 развивающих планшета "Познаем мир"</t>
  </si>
  <si>
    <t>Логическая игра "Развиваем малыша"</t>
  </si>
  <si>
    <t>коробка (микрогофрокартон) + термоусадочная пленка
230*200*35 мм</t>
  </si>
  <si>
    <t>Пластик, УФ печать</t>
  </si>
  <si>
    <t>https://toysib.ru/products/logicheskaya-igra-razvivaem-malysha</t>
  </si>
  <si>
    <t>Прочный пластик
Прямая УФ печать
Скругленные края
Крупные детали
Не боится влаги
Алфавит в подарок
Артикул: 03042
Размер упаковки: 230*200*40 мм
Размер карточки: 215*160*0,35 мм
Размер фишки: 35*35*0,35 мм
Вес: 200 г
Материал: пластик
В комплекте:
- 8 игровых карточек;
- 60 фишек;
- 60 комплектов липучек;
- инструкция</t>
  </si>
  <si>
    <t>Рекомендуем для индивидуальной игры детям от 3 лет, а также для совместных игр в компании или в кругу семьи.
Основной задачей игры является подобрать к каждой картинке на карточке подходящую по смыслу фишку.
*** В качестве подарка, в комплекте Вы найдете карточку с алфавитом и 4 самоклеящихся магнитика. Магнитики можно наклеить с обратной стороны карточки и повесить на холодильник или любую другую металлическую поверхность.
Подготовка к игре
1.) На каждую фишку, с обратной стороны (по центру фишки),  приклейте  1 шт. липучку с мягкой поверхностью.
2.) Липучки с жесткой поверхностью необходимо приклеить на карточки,  согласно круглым меткам.
Чтобы липучка хорошо приклеилась к поверхности - надавите на нее.</t>
  </si>
  <si>
    <t xml:space="preserve">Играем с одним ребенком
- Положите перед ребенком одну карточку и соответствующие ей фишки (подсказкой служит цвет рамки на карточках и фишках). Попросите ребенка, полагаясь на логику,  найти для каждой фишки свое место.
Постепенно усложняйте задачу, добавляя карточки и перемешивая фишки .
- Положите перед ребенком карточку с неверно приклеенными фишками. Попросите ребенка найти "ошибки" и вернуть все фишки на свои места. 
- Разложите на столе в ряд несколько фишек. Попросите ребенка запомнить их и закрыть глаза:
     -  уберите одну фишку. Какой фишки не хватает?
     -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 Попросите ребенка придумать забавную историю про того или иного персонажа.
- Используйте фишки как счетный материал. Считайте их в прямом и обратном порядке. 
Играем в компании друзей / в кругу семьи
- Определите ведущего, карточки разделите между 2-8 игроками. Ведущий достает из коробки фишки по одной, называя изображенные на них объекты.
Игрок у которого совпала ассоциация с названным объектом - забирает фишку себе, закрывая ею соответствующее место на карточке. Побеждает тот, кто быстрее всех заполнит карточку фишками. Если игроков больше двух, то игра продолжается до тех пор, пока не останется один проигравший.
- Поделите карточки между 2-8 игроков, перемешайте фишки, устройте соревнование на время! Кто быстрее заполнит фишками карточку?
</t>
  </si>
  <si>
    <t>https://toysib.ru/products/igra-iz-fetra-na-lipuchkah-kosmopes-i-prishelcy</t>
  </si>
  <si>
    <t>Артикул: 16036
Размер в упаковке: 220*190*20 мм 
Размер игрового коврика: 300*220*2 мм
Вес: 50 г
В комплекте: игровой коврик, 38 элементов на липучках 
Материал: фетр, пластик</t>
  </si>
  <si>
    <t xml:space="preserve">пакет с еврослотом 220*190*20 мм </t>
  </si>
  <si>
    <t>Размер игрового коврика: 300*220*2 мм</t>
  </si>
  <si>
    <t>В одном чудесном городе, где небо было всегда ясным, а звезды сияли особенно ярко, живет добрый и любознательный Космопес. Его сердце трепещет при виде ночного неба, полного загадочных светил, и каждую ночь он взбирается  на чердак, чтобы заглянуть в глубины Вселенной сквозь свой  волшебный телескоп.
Но самые радостные события - это конечно  визиты его необычных инопланетных  друзей. Эти милые создания, мгновенно нашли общий язык с Космопсом. Вместе они отправляются в увлекательные путешествия по галактикам, играют в озорные игры и открывают для себя новые миры. Космопес  всегда с нетерпением ждет каждый прилёт своих друзей, зная, что впереди их ждут незабываемые приключения и море смеха.
Присоединяйся и ты в их веселую дружелюбную компанию! Космопес и его инопланетные друзья ждут тебя!
"Космопес и пришельцы" – это сюжетно-ролевая игра из фетра на липучках. Она развивает мелкую моторику, внимание, речь, ассоциативное мышление и воображение. Игровое поле состоит из трех локаций, что позволяет придумать множество сценариев игры.
Основная цель игры заключается в том, чтобы распределить предметы по локациям. Помещайте их в любые места, каждый раз придумывая новые сценарии. В этой игре нет неправильных ходов! Чем более необычным будет расположение предметов, тем интересней и смешней получится игра.</t>
  </si>
  <si>
    <t>Раскройте книжку и рассмотрите. Спросите у  какие комнаты он видит в домике пёсика и какие предметы им соответствуют.
- Распределяйте предметы по комнатам, объясняя ребенку, почему вы размещаете их именно на этих местах. Или наоборот, попросите ребенка разместить элементы и пояснить, почему он выбрал для размещения того или иного предмета именно это место.
- Поставьте песика на чердак, попросите ребенка разместить вокруг Космопса небесные объекты и телескоп.
-  Попросите ребенка посадить Космопса за стол и накормить. Позвольте ребенку самому выбрать угощение для пёсика.
- Уложите пёсика в кровать и накройте пледом. Попросите ребенка придумать и спеть Космопсу  колыбельную песенку.
- Используйте игру для изучения счета и цветов. Попросите ребенка назвать все красные предметы, посчитать инопланетян, планеты, посуду.P147Игра развивает логику, мелкую моторику, внимание, речь, ассоциативное мышление, воображение, расширяет кругозор, учит самостоятельно рассуждать.</t>
  </si>
  <si>
    <t>Размер карточки: 215*160*0,35 мм
Размер фишки: 35*35*0,35 мм</t>
  </si>
  <si>
    <t>https://toysib.ru/products/rybalka-magnitnaya-veselye-rybki</t>
  </si>
  <si>
    <t>Дерево, березовая фанера, краска, металл, текстиль, бумага</t>
  </si>
  <si>
    <t>Артикул: 09010
Размер упаковки: 230*200*35 мм
Средний размер рыбок: 50*35*3 мм
Вес: 185 г
Материал: дерево, березовая фанера, краска, металл, текстиль, бумага
В комплекте: коробочка для хранения 1 шт, удочки 2 шт; игровой кубик 1 шт; разноцветные рыбки 36 шт; карточки с заданиями 2 шт; инструкция 1 шт.</t>
  </si>
  <si>
    <t>09010</t>
  </si>
  <si>
    <t>Рыбалка магнитная "Веселые рыбки"</t>
  </si>
  <si>
    <t>коробка (микрогофрокартон) + термоусадочная пленка 230*200*35 мм
Средний размер рыбок: 50*35*3 мм</t>
  </si>
  <si>
    <t>Рыбалка "Весёлые рыбки" станет не только весёлым развлечением для детей, но и полезным обучающим занятием. Благодаря ей малыши смогут легко освоить основы счёта, научиться ориентироваться в направлениях и запомнить базовые цвета.</t>
  </si>
  <si>
    <t>Варианты игры для малышей.
Возьмите карточки и вместе изучите их содержание.
 Задание №1. Поймай по порядку
   - Попросите ребенка поймать нужное количество рыбок и разложить их в порядке, указанном на карточке.
   - После выполнения задания проверьте правильность.
Задание №2. Повтори по образцу
   - Покажите ребенку карточку с примером расположения рыбок. Задача — разложить  рыбок в соответствии с образцом.
   - Обратите внимание на цвета, форму и порядок рыбок.
Задание №3.  Положи по направлению 
   - Возьмите карточку с направлением стрелок. Попросите ребенка разложить рыбок по стрелкам. 
   - Проговаривайте вместе, куда плывёт каждая рыбка: "красная рыбка плывёт вправо, синяя — влево, желтая— вверх, оранжевая — вниз."
Задание №4.  Проведи по дорожке 
   - Положите карточку с изображением дорожек. Задача ребенка — провести каждую рыбку по своей дорожке от старта до финиша. 
   - Можно использовать пальцы или маленькие игрушки, чтобы "вести" рыбку.
Отложите карточки.
Задание №5. Найдите сходства и различия:
- Попросите ребенка рассмотреть всех рыбок и назвать, какие у них есть общие черты (цвет, форма, размер) и отличия.
Задание №6. Выложите рыбок по цвету и форме:
- Разложите в ряд 6 рыбок одного цвета. Затем попросите ребенка каждую пойманную рыбку выкладывать напротив рыбки той же формы.
Задание №7. Ловля рыбок с подсчетом:
- Начинайте ловить рыбок, проговаривая их количество вслух ("Одна рыбка, две рыбки..."). Ребенок повторяет за Вами.
Задание №8. Собираем рыбок определенного цвета:
- Поймайте 3 рыбки красного цвета и попросите ребенка поймать такое же количество.
- Поймайте 4 рыбки желтого цвета и попросите ребенка поймать синих рыбок на 2 больше или меньше.
Задание №9. Нахождение рыбок по форме и цвету:
- Поймайте зеленую рыбку и попросите ребенка поймать точно такую же рыбку по форме, но другого цвета (например, красную).
Задание №10. Итоговый этап:
- Когда все рыбки пойманы, попросите ребенка:
  - Посчитать общее количество пойманных рыбок.
  - Сравнить, у кого рыбок оказалось больше.
  - Определить, рыбок какого цвета было поймано больше всего.
  - Вернуть рыбок обратно в коробочку, используя обратный счет ("Десять рыбок, девять рыбок...").
Советы:
- Начните с небольшого количества рыбок (около 10-15 штук), чтобы не перегружать ребенка. Постепенно увеличивайте число рыбок и усложняйте задания.
- Поддерживайте интерес ребенка, делая процесс веселым и занимательным. Можно добавлять звуковые эффекты (например, звуки воды или рыбы).
Вариант игры с кубиком (для детей постарше)
Подготовка:
   - Перемешайте рыбок и поместите их в коробочку.
   -  Каждому игроку выдайте удочку. Если в игре участвует более двух человек, после завершения своего хода игрок передает удочку следующему участнику
Начало игры:
   - Первый игрок бросает кубик. Цвет, выпавший на верхней грани кубика, определяет цвет рыбки, которую игрок должен попытаться поймать.
Процесс игры:
   - Если игрок поймает рыбку нужного цвета, он оставляет её себе и передает ход следующему игроку.
   - Если рыбка нужного цвета отсутствует или к ней невозможно добраться, ход сразу передается следующему игроку.
Окончание игры:
   - Игра продолжается до тех пор, пока все рыбки не будут выловлены.
Подведение итогов:
   - После окончания игры каждый игрок подсчитывает количество пойманных рыбок.
   - Побеждает тот, кто сумел поймать наибольшее количество рыбок.
Дополнительные рекомендации:
- Для большего интереса можно добавить дополнительные элементы, такие как препятствия или бонусы.
- Количество игроков не ограничено, однако рекомендуется играть в компании от 2 человек и более.
- Усложнять игру можно добавлением новых правил, например, введением штрафов за неправильный захват рыбки.</t>
  </si>
  <si>
    <t>Игра помогает детям развить важные навыки и умения, такие как усидчивость, внимание, наблюдательность, координацию движений, стратегическое мышление и счет.</t>
  </si>
  <si>
    <t>12.03.2025 г.</t>
  </si>
</sst>
</file>

<file path=xl/styles.xml><?xml version="1.0" encoding="utf-8"?>
<styleSheet xmlns="http://schemas.openxmlformats.org/spreadsheetml/2006/main">
  <numFmts count="1">
    <numFmt numFmtId="164" formatCode="#,##0.00\ &quot;₽&quot;"/>
  </numFmts>
  <fonts count="29">
    <font>
      <sz val="11"/>
      <color theme="1"/>
      <name val="Calibri"/>
      <family val="2"/>
      <charset val="204"/>
      <scheme val="minor"/>
    </font>
    <font>
      <b/>
      <sz val="11"/>
      <color theme="1"/>
      <name val="Calibri"/>
      <family val="2"/>
      <charset val="204"/>
      <scheme val="minor"/>
    </font>
    <font>
      <u/>
      <sz val="11"/>
      <color theme="10"/>
      <name val="Calibri"/>
      <family val="2"/>
      <charset val="204"/>
    </font>
    <font>
      <sz val="11"/>
      <name val="Calibri"/>
      <family val="2"/>
      <charset val="204"/>
      <scheme val="minor"/>
    </font>
    <font>
      <sz val="11"/>
      <color rgb="FF222222"/>
      <name val="Calibri"/>
      <family val="2"/>
      <charset val="204"/>
      <scheme val="minor"/>
    </font>
    <font>
      <sz val="11"/>
      <color rgb="FF000000"/>
      <name val="Calibri"/>
      <family val="2"/>
      <charset val="204"/>
      <scheme val="minor"/>
    </font>
    <font>
      <sz val="12"/>
      <color rgb="FFFF0000"/>
      <name val="Arial"/>
      <family val="2"/>
      <charset val="204"/>
    </font>
    <font>
      <b/>
      <i/>
      <sz val="14"/>
      <color theme="6" tint="-0.249977111117893"/>
      <name val="Arial"/>
      <family val="2"/>
      <charset val="204"/>
    </font>
    <font>
      <b/>
      <i/>
      <sz val="14"/>
      <name val="Arial"/>
      <family val="2"/>
      <charset val="204"/>
    </font>
    <font>
      <sz val="11"/>
      <color theme="6" tint="0.59999389629810485"/>
      <name val="Calibri"/>
      <family val="2"/>
      <charset val="204"/>
      <scheme val="minor"/>
    </font>
    <font>
      <b/>
      <i/>
      <u/>
      <sz val="14"/>
      <color rgb="FFFF0000"/>
      <name val="Arial"/>
      <family val="2"/>
      <charset val="204"/>
    </font>
    <font>
      <b/>
      <u/>
      <sz val="10"/>
      <name val="Arial"/>
      <family val="2"/>
      <charset val="204"/>
    </font>
    <font>
      <b/>
      <u/>
      <sz val="10"/>
      <color theme="1"/>
      <name val="Arial"/>
      <family val="2"/>
      <charset val="204"/>
    </font>
    <font>
      <b/>
      <i/>
      <sz val="10"/>
      <name val="Arial"/>
      <family val="2"/>
      <charset val="204"/>
    </font>
    <font>
      <b/>
      <sz val="10"/>
      <name val="Arial"/>
      <family val="2"/>
      <charset val="204"/>
    </font>
    <font>
      <b/>
      <sz val="10"/>
      <color theme="1"/>
      <name val="Calibri"/>
      <family val="2"/>
      <charset val="204"/>
      <scheme val="minor"/>
    </font>
    <font>
      <b/>
      <sz val="10"/>
      <color rgb="FFFF0000"/>
      <name val="Calibri"/>
      <family val="2"/>
      <charset val="204"/>
      <scheme val="minor"/>
    </font>
    <font>
      <b/>
      <sz val="16"/>
      <color rgb="FFFF0000"/>
      <name val="Calibri"/>
      <family val="2"/>
      <charset val="204"/>
      <scheme val="minor"/>
    </font>
    <font>
      <b/>
      <i/>
      <sz val="10"/>
      <color theme="6" tint="-0.499984740745262"/>
      <name val="Arial"/>
      <family val="2"/>
      <charset val="204"/>
    </font>
    <font>
      <i/>
      <sz val="11"/>
      <color theme="6" tint="-0.499984740745262"/>
      <name val="Calibri"/>
      <family val="2"/>
      <charset val="204"/>
      <scheme val="minor"/>
    </font>
    <font>
      <sz val="9"/>
      <color theme="1"/>
      <name val="Calibri"/>
      <family val="2"/>
      <charset val="204"/>
      <scheme val="minor"/>
    </font>
    <font>
      <b/>
      <u/>
      <sz val="9"/>
      <name val="Arial"/>
      <family val="2"/>
      <charset val="204"/>
    </font>
    <font>
      <b/>
      <i/>
      <u/>
      <sz val="9"/>
      <color rgb="FFFF0000"/>
      <name val="Arial"/>
      <family val="2"/>
      <charset val="204"/>
    </font>
    <font>
      <b/>
      <u/>
      <sz val="9"/>
      <color theme="1"/>
      <name val="Arial"/>
      <family val="2"/>
      <charset val="204"/>
    </font>
    <font>
      <b/>
      <sz val="9"/>
      <color theme="1"/>
      <name val="Calibri"/>
      <family val="2"/>
      <charset val="204"/>
      <scheme val="minor"/>
    </font>
    <font>
      <sz val="11"/>
      <name val="Calibri"/>
      <family val="2"/>
      <charset val="204"/>
      <scheme val="minor"/>
    </font>
    <font>
      <sz val="11"/>
      <name val="Calibri"/>
      <family val="2"/>
      <charset val="204"/>
    </font>
    <font>
      <sz val="11"/>
      <color rgb="FF000000"/>
      <name val="Calibri"/>
      <family val="2"/>
      <charset val="204"/>
      <scheme val="minor"/>
    </font>
    <font>
      <sz val="11"/>
      <name val="Calibri"/>
      <family val="2"/>
      <charset val="204"/>
      <scheme val="minor"/>
    </font>
  </fonts>
  <fills count="4">
    <fill>
      <patternFill patternType="none"/>
    </fill>
    <fill>
      <patternFill patternType="gray125"/>
    </fill>
    <fill>
      <patternFill patternType="solid">
        <fgColor theme="0"/>
        <bgColor indexed="64"/>
      </patternFill>
    </fill>
    <fill>
      <patternFill patternType="solid">
        <fgColor theme="6" tint="0.79998168889431442"/>
        <bgColor indexed="64"/>
      </patternFill>
    </fill>
  </fills>
  <borders count="19">
    <border>
      <left/>
      <right/>
      <top/>
      <bottom/>
      <diagonal/>
    </border>
    <border>
      <left style="thick">
        <color auto="1"/>
      </left>
      <right style="thick">
        <color auto="1"/>
      </right>
      <top style="thick">
        <color auto="1"/>
      </top>
      <bottom style="thick">
        <color auto="1"/>
      </bottom>
      <diagonal/>
    </border>
    <border>
      <left/>
      <right/>
      <top style="thick">
        <color auto="1"/>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ck">
        <color indexed="64"/>
      </right>
      <top style="thick">
        <color indexed="64"/>
      </top>
      <bottom style="thick">
        <color indexed="64"/>
      </bottom>
      <diagonal/>
    </border>
    <border>
      <left style="thin">
        <color indexed="64"/>
      </left>
      <right/>
      <top/>
      <bottom/>
      <diagonal/>
    </border>
    <border>
      <left/>
      <right/>
      <top/>
      <bottom style="thick">
        <color auto="1"/>
      </bottom>
      <diagonal/>
    </border>
    <border>
      <left/>
      <right/>
      <top style="thin">
        <color indexed="64"/>
      </top>
      <bottom/>
      <diagonal/>
    </border>
    <border>
      <left style="medium">
        <color indexed="64"/>
      </left>
      <right style="thick">
        <color auto="1"/>
      </right>
      <top style="medium">
        <color indexed="64"/>
      </top>
      <bottom style="medium">
        <color indexed="64"/>
      </bottom>
      <diagonal/>
    </border>
    <border>
      <left style="thick">
        <color auto="1"/>
      </left>
      <right style="thick">
        <color auto="1"/>
      </right>
      <top style="medium">
        <color indexed="64"/>
      </top>
      <bottom style="medium">
        <color indexed="64"/>
      </bottom>
      <diagonal/>
    </border>
    <border>
      <left/>
      <right style="thick">
        <color indexed="64"/>
      </right>
      <top style="medium">
        <color indexed="64"/>
      </top>
      <bottom style="medium">
        <color indexed="64"/>
      </bottom>
      <diagonal/>
    </border>
    <border>
      <left/>
      <right style="medium">
        <color indexed="64"/>
      </right>
      <top style="medium">
        <color indexed="64"/>
      </top>
      <bottom style="medium">
        <color indexed="64"/>
      </bottom>
      <diagonal/>
    </border>
  </borders>
  <cellStyleXfs count="2">
    <xf numFmtId="0" fontId="0" fillId="0" borderId="0"/>
    <xf numFmtId="0" fontId="2" fillId="0" borderId="0" applyNumberFormat="0" applyFill="0" applyBorder="0" applyAlignment="0" applyProtection="0">
      <alignment vertical="top"/>
      <protection locked="0"/>
    </xf>
  </cellStyleXfs>
  <cellXfs count="154">
    <xf numFmtId="0" fontId="0" fillId="0" borderId="0" xfId="0"/>
    <xf numFmtId="0" fontId="0" fillId="2" borderId="3" xfId="0" applyFill="1" applyBorder="1" applyAlignment="1">
      <alignment horizontal="left" vertical="center" wrapText="1"/>
    </xf>
    <xf numFmtId="0" fontId="4" fillId="2" borderId="5" xfId="0" applyFont="1" applyFill="1" applyBorder="1" applyAlignment="1">
      <alignment vertical="center" wrapText="1"/>
    </xf>
    <xf numFmtId="0" fontId="0" fillId="2" borderId="0" xfId="0" applyFill="1"/>
    <xf numFmtId="49" fontId="0" fillId="2" borderId="0" xfId="0" applyNumberFormat="1" applyFill="1" applyAlignment="1">
      <alignment horizontal="center"/>
    </xf>
    <xf numFmtId="0" fontId="0" fillId="2" borderId="0" xfId="0" applyFill="1" applyAlignment="1">
      <alignment horizontal="center" vertical="center"/>
    </xf>
    <xf numFmtId="164" fontId="0" fillId="2" borderId="0" xfId="0" applyNumberFormat="1" applyFill="1" applyAlignment="1">
      <alignment horizontal="center" vertical="center"/>
    </xf>
    <xf numFmtId="0" fontId="0" fillId="2" borderId="3" xfId="0" applyFill="1" applyBorder="1"/>
    <xf numFmtId="49" fontId="0" fillId="2" borderId="3" xfId="0" applyNumberFormat="1" applyFill="1" applyBorder="1" applyAlignment="1">
      <alignment horizontal="center" vertical="center"/>
    </xf>
    <xf numFmtId="0" fontId="0" fillId="2" borderId="5" xfId="0" applyFill="1" applyBorder="1" applyAlignment="1">
      <alignment horizontal="center" vertical="center"/>
    </xf>
    <xf numFmtId="0" fontId="0" fillId="2" borderId="3" xfId="0" applyFill="1" applyBorder="1" applyAlignment="1">
      <alignment horizontal="center" vertical="center"/>
    </xf>
    <xf numFmtId="0" fontId="2" fillId="2" borderId="3" xfId="1" applyFill="1" applyBorder="1" applyAlignment="1" applyProtection="1">
      <alignment horizontal="center" vertical="center" wrapText="1"/>
    </xf>
    <xf numFmtId="0" fontId="0" fillId="2" borderId="8" xfId="0" applyFill="1" applyBorder="1" applyAlignment="1">
      <alignment horizontal="center" vertical="center"/>
    </xf>
    <xf numFmtId="0" fontId="0" fillId="2" borderId="6" xfId="0" applyFill="1" applyBorder="1" applyAlignment="1">
      <alignment horizontal="center" vertical="center"/>
    </xf>
    <xf numFmtId="49" fontId="3" fillId="2" borderId="3" xfId="0" applyNumberFormat="1" applyFont="1" applyFill="1" applyBorder="1" applyAlignment="1">
      <alignment horizontal="center" vertical="center"/>
    </xf>
    <xf numFmtId="0" fontId="0" fillId="2" borderId="9" xfId="0" applyFill="1" applyBorder="1" applyAlignment="1">
      <alignment horizontal="center" vertical="center"/>
    </xf>
    <xf numFmtId="0" fontId="0" fillId="2" borderId="7" xfId="0" applyFill="1" applyBorder="1" applyAlignment="1">
      <alignment horizontal="center" vertical="center"/>
    </xf>
    <xf numFmtId="0" fontId="0" fillId="2" borderId="3" xfId="0" applyFill="1" applyBorder="1" applyAlignment="1">
      <alignment horizontal="center" vertical="center" wrapText="1"/>
    </xf>
    <xf numFmtId="0" fontId="0" fillId="2" borderId="5" xfId="0" applyFill="1" applyBorder="1"/>
    <xf numFmtId="0" fontId="0" fillId="2" borderId="5" xfId="0" applyFill="1" applyBorder="1" applyAlignment="1">
      <alignment horizontal="center" vertical="center" wrapText="1"/>
    </xf>
    <xf numFmtId="0" fontId="4" fillId="2" borderId="3" xfId="0" applyFont="1" applyFill="1" applyBorder="1" applyAlignment="1">
      <alignment horizontal="left" vertical="center" wrapText="1"/>
    </xf>
    <xf numFmtId="0" fontId="0" fillId="2" borderId="0" xfId="0" applyFill="1" applyBorder="1" applyAlignment="1">
      <alignment horizontal="center" vertical="center" wrapText="1"/>
    </xf>
    <xf numFmtId="164" fontId="0" fillId="3" borderId="1" xfId="0" applyNumberFormat="1" applyFill="1" applyBorder="1" applyAlignment="1">
      <alignment horizontal="center" vertical="center" wrapText="1"/>
    </xf>
    <xf numFmtId="0" fontId="1" fillId="3" borderId="2" xfId="0" applyFont="1" applyFill="1" applyBorder="1"/>
    <xf numFmtId="49" fontId="0" fillId="3" borderId="2" xfId="0" applyNumberFormat="1" applyFill="1" applyBorder="1" applyAlignment="1">
      <alignment horizontal="center"/>
    </xf>
    <xf numFmtId="0" fontId="0" fillId="3" borderId="2" xfId="0" applyFill="1" applyBorder="1" applyAlignment="1">
      <alignment horizontal="center" vertical="center"/>
    </xf>
    <xf numFmtId="0" fontId="1" fillId="3" borderId="3" xfId="0" applyFont="1" applyFill="1" applyBorder="1"/>
    <xf numFmtId="49" fontId="0" fillId="3" borderId="3" xfId="0" applyNumberFormat="1" applyFill="1" applyBorder="1" applyAlignment="1">
      <alignment horizontal="center"/>
    </xf>
    <xf numFmtId="0" fontId="0" fillId="3" borderId="4" xfId="0" applyFill="1" applyBorder="1" applyAlignment="1">
      <alignment horizontal="center" vertical="center"/>
    </xf>
    <xf numFmtId="0" fontId="1" fillId="3" borderId="10" xfId="0" applyFont="1" applyFill="1" applyBorder="1"/>
    <xf numFmtId="49" fontId="0" fillId="3" borderId="4" xfId="0" applyNumberFormat="1" applyFill="1" applyBorder="1" applyAlignment="1">
      <alignment horizontal="center"/>
    </xf>
    <xf numFmtId="49" fontId="0" fillId="3" borderId="10" xfId="0" applyNumberFormat="1" applyFill="1" applyBorder="1" applyAlignment="1">
      <alignment horizontal="center"/>
    </xf>
    <xf numFmtId="49" fontId="0" fillId="0" borderId="3" xfId="0" applyNumberFormat="1"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3" xfId="0" applyBorder="1"/>
    <xf numFmtId="0" fontId="0" fillId="0" borderId="8" xfId="0" applyBorder="1" applyAlignment="1">
      <alignment horizontal="center" vertical="center"/>
    </xf>
    <xf numFmtId="0" fontId="0" fillId="0" borderId="5" xfId="0" applyBorder="1"/>
    <xf numFmtId="0" fontId="0" fillId="0" borderId="5" xfId="0" applyBorder="1" applyAlignment="1">
      <alignment horizontal="center" vertical="center" wrapText="1"/>
    </xf>
    <xf numFmtId="0" fontId="2" fillId="3" borderId="7" xfId="1" applyFill="1" applyBorder="1" applyAlignment="1" applyProtection="1">
      <alignment horizontal="center" vertical="center" wrapText="1"/>
    </xf>
    <xf numFmtId="0" fontId="0" fillId="0" borderId="3" xfId="0" applyBorder="1" applyAlignment="1">
      <alignment horizontal="left" vertical="center" wrapText="1"/>
    </xf>
    <xf numFmtId="0" fontId="0" fillId="2" borderId="0" xfId="0" applyFill="1" applyAlignment="1">
      <alignment horizontal="center" vertical="center" wrapText="1"/>
    </xf>
    <xf numFmtId="0" fontId="0" fillId="3" borderId="2" xfId="0" applyFill="1" applyBorder="1" applyAlignment="1">
      <alignment horizontal="center" vertical="center" wrapText="1"/>
    </xf>
    <xf numFmtId="0" fontId="0" fillId="3" borderId="4" xfId="0" applyFill="1" applyBorder="1" applyAlignment="1">
      <alignment horizontal="center" vertical="center" wrapText="1"/>
    </xf>
    <xf numFmtId="0" fontId="0" fillId="0" borderId="3" xfId="0" applyBorder="1" applyAlignment="1">
      <alignment horizontal="center" vertical="center" wrapText="1"/>
    </xf>
    <xf numFmtId="0" fontId="0" fillId="2" borderId="6" xfId="0" applyFill="1" applyBorder="1" applyAlignment="1">
      <alignment horizontal="center" vertical="center" wrapText="1"/>
    </xf>
    <xf numFmtId="0" fontId="0" fillId="2" borderId="7" xfId="0" applyFill="1" applyBorder="1" applyAlignment="1">
      <alignment horizontal="center" vertical="center" wrapText="1"/>
    </xf>
    <xf numFmtId="0" fontId="0" fillId="0" borderId="3" xfId="0" applyBorder="1" applyAlignment="1">
      <alignment vertical="top" wrapText="1"/>
    </xf>
    <xf numFmtId="0" fontId="0" fillId="2" borderId="3" xfId="0" applyFill="1" applyBorder="1" applyAlignment="1">
      <alignment vertical="top" wrapText="1"/>
    </xf>
    <xf numFmtId="0" fontId="5" fillId="0" borderId="0" xfId="0" applyFont="1" applyAlignment="1">
      <alignment vertical="top" wrapText="1"/>
    </xf>
    <xf numFmtId="0" fontId="0" fillId="2" borderId="6" xfId="0" applyFill="1" applyBorder="1" applyAlignment="1">
      <alignment vertical="top" wrapText="1"/>
    </xf>
    <xf numFmtId="0" fontId="0" fillId="3" borderId="2" xfId="0" applyFill="1" applyBorder="1" applyAlignment="1">
      <alignment vertical="top" wrapText="1"/>
    </xf>
    <xf numFmtId="0" fontId="0" fillId="0" borderId="3" xfId="0" applyFont="1" applyBorder="1" applyAlignment="1">
      <alignment vertical="top" wrapText="1"/>
    </xf>
    <xf numFmtId="0" fontId="0" fillId="2" borderId="7" xfId="0" applyFill="1" applyBorder="1" applyAlignment="1">
      <alignment vertical="top" wrapText="1"/>
    </xf>
    <xf numFmtId="0" fontId="0" fillId="3" borderId="4" xfId="0" applyFill="1" applyBorder="1" applyAlignment="1">
      <alignment vertical="top" wrapText="1"/>
    </xf>
    <xf numFmtId="0" fontId="0" fillId="2" borderId="0" xfId="0" applyFill="1" applyAlignment="1">
      <alignment vertical="top" wrapText="1"/>
    </xf>
    <xf numFmtId="0" fontId="0" fillId="0" borderId="0" xfId="0" applyFont="1" applyAlignment="1">
      <alignment vertical="top" wrapText="1"/>
    </xf>
    <xf numFmtId="0" fontId="0" fillId="0" borderId="10" xfId="0" applyBorder="1" applyAlignment="1">
      <alignment vertical="top" wrapText="1"/>
    </xf>
    <xf numFmtId="0" fontId="0" fillId="0" borderId="6" xfId="0" applyFont="1" applyBorder="1" applyAlignment="1">
      <alignment vertical="top" wrapText="1"/>
    </xf>
    <xf numFmtId="0" fontId="0" fillId="0" borderId="6" xfId="0" applyBorder="1" applyAlignment="1">
      <alignment vertical="top" wrapText="1"/>
    </xf>
    <xf numFmtId="0" fontId="0" fillId="2" borderId="0" xfId="0" applyFill="1" applyAlignment="1">
      <alignment horizontal="left" vertical="center" wrapText="1"/>
    </xf>
    <xf numFmtId="0" fontId="0" fillId="3" borderId="2" xfId="0" applyFill="1" applyBorder="1" applyAlignment="1">
      <alignment horizontal="left" vertical="center" wrapText="1"/>
    </xf>
    <xf numFmtId="0" fontId="0" fillId="3" borderId="3" xfId="0" applyFill="1" applyBorder="1" applyAlignment="1">
      <alignment horizontal="left" vertical="center" wrapText="1"/>
    </xf>
    <xf numFmtId="0" fontId="0" fillId="3" borderId="10" xfId="0" applyFill="1" applyBorder="1" applyAlignment="1">
      <alignment horizontal="left" vertical="center" wrapText="1"/>
    </xf>
    <xf numFmtId="0" fontId="0" fillId="3" borderId="4" xfId="0" applyFill="1" applyBorder="1" applyAlignment="1">
      <alignment horizontal="left" vertical="center" wrapText="1"/>
    </xf>
    <xf numFmtId="0" fontId="5" fillId="2" borderId="3" xfId="0" applyFont="1" applyFill="1" applyBorder="1" applyAlignment="1">
      <alignment vertical="center" wrapText="1"/>
    </xf>
    <xf numFmtId="0" fontId="0" fillId="0" borderId="3" xfId="0" applyBorder="1" applyAlignment="1">
      <alignment horizontal="left" vertical="center"/>
    </xf>
    <xf numFmtId="0" fontId="0" fillId="0" borderId="6" xfId="0" applyBorder="1" applyAlignment="1">
      <alignment horizontal="center" vertical="center"/>
    </xf>
    <xf numFmtId="0" fontId="0" fillId="2" borderId="12" xfId="0" applyFill="1" applyBorder="1"/>
    <xf numFmtId="0" fontId="0" fillId="0" borderId="3" xfId="0" applyBorder="1" applyAlignment="1">
      <alignment vertical="top"/>
    </xf>
    <xf numFmtId="1" fontId="0" fillId="3" borderId="3" xfId="0" applyNumberFormat="1" applyFill="1" applyBorder="1" applyAlignment="1">
      <alignment horizontal="center" vertical="center"/>
    </xf>
    <xf numFmtId="1" fontId="0" fillId="3" borderId="6" xfId="0" applyNumberFormat="1" applyFill="1" applyBorder="1" applyAlignment="1">
      <alignment horizontal="center" vertical="center"/>
    </xf>
    <xf numFmtId="1" fontId="0" fillId="3" borderId="7" xfId="0" applyNumberFormat="1" applyFill="1" applyBorder="1" applyAlignment="1">
      <alignment horizontal="center" vertical="center"/>
    </xf>
    <xf numFmtId="1" fontId="0" fillId="3" borderId="4" xfId="0" applyNumberFormat="1" applyFill="1" applyBorder="1" applyAlignment="1">
      <alignment horizontal="center" vertical="center"/>
    </xf>
    <xf numFmtId="1" fontId="0" fillId="3" borderId="5" xfId="0" applyNumberFormat="1" applyFill="1" applyBorder="1" applyAlignment="1">
      <alignment horizontal="center" vertical="center"/>
    </xf>
    <xf numFmtId="164" fontId="0" fillId="2" borderId="3" xfId="0" applyNumberFormat="1" applyFill="1" applyBorder="1" applyAlignment="1">
      <alignment horizontal="center" vertical="center"/>
    </xf>
    <xf numFmtId="164" fontId="0" fillId="2" borderId="6" xfId="0" applyNumberFormat="1" applyFill="1" applyBorder="1" applyAlignment="1">
      <alignment horizontal="center" vertical="center"/>
    </xf>
    <xf numFmtId="164" fontId="0" fillId="2" borderId="7" xfId="0" applyNumberFormat="1" applyFill="1" applyBorder="1" applyAlignment="1">
      <alignment horizontal="center" vertical="center"/>
    </xf>
    <xf numFmtId="164" fontId="0" fillId="2" borderId="5" xfId="0" applyNumberFormat="1" applyFill="1" applyBorder="1" applyAlignment="1">
      <alignment horizontal="center" vertical="center"/>
    </xf>
    <xf numFmtId="0" fontId="9" fillId="3" borderId="2" xfId="0" applyFont="1" applyFill="1" applyBorder="1" applyAlignment="1">
      <alignment horizontal="center" vertical="center" wrapText="1"/>
    </xf>
    <xf numFmtId="1" fontId="9" fillId="3" borderId="2" xfId="0" applyNumberFormat="1" applyFont="1" applyFill="1" applyBorder="1" applyAlignment="1">
      <alignment horizontal="center" vertical="center"/>
    </xf>
    <xf numFmtId="164" fontId="9" fillId="3" borderId="2" xfId="0" applyNumberFormat="1" applyFont="1" applyFill="1" applyBorder="1" applyAlignment="1">
      <alignment horizontal="center" vertical="center"/>
    </xf>
    <xf numFmtId="164" fontId="0" fillId="3" borderId="4" xfId="0" applyNumberFormat="1" applyFill="1" applyBorder="1" applyAlignment="1">
      <alignment horizontal="center" vertical="center"/>
    </xf>
    <xf numFmtId="0" fontId="2" fillId="3" borderId="5" xfId="1" applyFill="1" applyBorder="1" applyAlignment="1" applyProtection="1">
      <alignment horizontal="center" vertical="center" wrapText="1"/>
    </xf>
    <xf numFmtId="0" fontId="7" fillId="3" borderId="0" xfId="0" applyNumberFormat="1" applyFont="1" applyFill="1" applyAlignment="1">
      <alignment horizontal="left"/>
    </xf>
    <xf numFmtId="0" fontId="8" fillId="3" borderId="0" xfId="0" applyNumberFormat="1" applyFont="1" applyFill="1" applyAlignment="1">
      <alignment horizontal="left" vertical="top"/>
    </xf>
    <xf numFmtId="0" fontId="0" fillId="3" borderId="0" xfId="0" applyFill="1"/>
    <xf numFmtId="0" fontId="0" fillId="3" borderId="0" xfId="0" applyFill="1" applyBorder="1" applyAlignment="1">
      <alignment horizontal="center" vertical="center" wrapText="1"/>
    </xf>
    <xf numFmtId="0" fontId="0" fillId="3" borderId="0" xfId="0" applyFill="1" applyAlignment="1">
      <alignment horizontal="center" vertical="center" wrapText="1"/>
    </xf>
    <xf numFmtId="0" fontId="0" fillId="3" borderId="0" xfId="0" applyFill="1" applyAlignment="1">
      <alignment vertical="top" wrapText="1"/>
    </xf>
    <xf numFmtId="0" fontId="2" fillId="3" borderId="0" xfId="1" applyNumberFormat="1" applyFill="1" applyAlignment="1" applyProtection="1">
      <alignment horizontal="left"/>
    </xf>
    <xf numFmtId="0" fontId="6" fillId="3" borderId="0" xfId="0" applyNumberFormat="1" applyFont="1" applyFill="1" applyAlignment="1">
      <alignment horizontal="left"/>
    </xf>
    <xf numFmtId="49" fontId="0" fillId="3" borderId="0" xfId="0" applyNumberFormat="1" applyFill="1" applyAlignment="1">
      <alignment horizontal="center"/>
    </xf>
    <xf numFmtId="0" fontId="0" fillId="3" borderId="1" xfId="0" applyFill="1" applyBorder="1" applyAlignment="1">
      <alignment horizontal="center" vertical="center"/>
    </xf>
    <xf numFmtId="49" fontId="0" fillId="3" borderId="1" xfId="0" applyNumberFormat="1" applyFill="1" applyBorder="1" applyAlignment="1">
      <alignment horizontal="center" vertical="center"/>
    </xf>
    <xf numFmtId="0" fontId="0" fillId="3" borderId="1" xfId="0" applyFill="1" applyBorder="1" applyAlignment="1">
      <alignment horizontal="center" vertical="center" wrapText="1"/>
    </xf>
    <xf numFmtId="0" fontId="0" fillId="3" borderId="11" xfId="0" applyFill="1" applyBorder="1" applyAlignment="1">
      <alignment horizontal="center" vertical="center" wrapText="1"/>
    </xf>
    <xf numFmtId="0" fontId="0" fillId="3" borderId="1" xfId="0" applyFont="1" applyFill="1" applyBorder="1" applyAlignment="1">
      <alignment horizontal="center" vertical="center" wrapText="1"/>
    </xf>
    <xf numFmtId="0" fontId="11" fillId="3" borderId="0" xfId="0" applyNumberFormat="1" applyFont="1" applyFill="1" applyAlignment="1">
      <alignment horizontal="left"/>
    </xf>
    <xf numFmtId="0" fontId="12" fillId="3" borderId="0" xfId="0" applyFont="1" applyFill="1" applyAlignment="1">
      <alignment horizontal="left" vertical="center" wrapText="1"/>
    </xf>
    <xf numFmtId="164" fontId="14" fillId="3" borderId="10" xfId="0" applyNumberFormat="1" applyFont="1" applyFill="1" applyBorder="1" applyAlignment="1">
      <alignment horizontal="left" vertical="top" wrapText="1"/>
    </xf>
    <xf numFmtId="164" fontId="15" fillId="3" borderId="5" xfId="0" applyNumberFormat="1" applyFont="1" applyFill="1" applyBorder="1" applyAlignment="1">
      <alignment horizontal="left" vertical="top" wrapText="1"/>
    </xf>
    <xf numFmtId="0" fontId="7" fillId="3" borderId="0" xfId="0" applyFont="1" applyFill="1"/>
    <xf numFmtId="0" fontId="7" fillId="3" borderId="0" xfId="0" applyFont="1" applyFill="1" applyAlignment="1">
      <alignment wrapText="1"/>
    </xf>
    <xf numFmtId="0" fontId="0" fillId="3" borderId="0" xfId="0" applyFill="1" applyAlignment="1">
      <alignment wrapText="1"/>
    </xf>
    <xf numFmtId="0" fontId="0" fillId="0" borderId="0" xfId="0" applyAlignment="1">
      <alignment wrapText="1"/>
    </xf>
    <xf numFmtId="0" fontId="0" fillId="0" borderId="6" xfId="0" applyBorder="1" applyAlignment="1">
      <alignment horizontal="center" vertical="center" wrapText="1"/>
    </xf>
    <xf numFmtId="164" fontId="0" fillId="0" borderId="0" xfId="0" applyNumberFormat="1"/>
    <xf numFmtId="164" fontId="16" fillId="3" borderId="14" xfId="0" applyNumberFormat="1" applyFont="1" applyFill="1" applyBorder="1"/>
    <xf numFmtId="0" fontId="0" fillId="3" borderId="13" xfId="0" applyFill="1" applyBorder="1" applyAlignment="1">
      <alignment horizontal="center" vertical="center" wrapText="1"/>
    </xf>
    <xf numFmtId="0" fontId="14" fillId="3" borderId="14" xfId="0" applyNumberFormat="1" applyFont="1" applyFill="1" applyBorder="1" applyAlignment="1">
      <alignment horizontal="left" vertical="top" wrapText="1"/>
    </xf>
    <xf numFmtId="0" fontId="12" fillId="3" borderId="13" xfId="0" applyFont="1" applyFill="1" applyBorder="1" applyAlignment="1">
      <alignment horizontal="left" vertical="center" wrapText="1"/>
    </xf>
    <xf numFmtId="164" fontId="15" fillId="3" borderId="0" xfId="0" applyNumberFormat="1" applyFont="1" applyFill="1" applyBorder="1" applyAlignment="1">
      <alignment horizontal="left" vertical="top" wrapText="1"/>
    </xf>
    <xf numFmtId="0" fontId="14" fillId="3" borderId="0" xfId="0" applyNumberFormat="1" applyFont="1" applyFill="1" applyBorder="1" applyAlignment="1">
      <alignment horizontal="left" vertical="top" wrapText="1"/>
    </xf>
    <xf numFmtId="0" fontId="20" fillId="3" borderId="0" xfId="0" applyFont="1" applyFill="1"/>
    <xf numFmtId="0" fontId="21" fillId="3" borderId="0" xfId="0" applyNumberFormat="1" applyFont="1" applyFill="1" applyAlignment="1">
      <alignment horizontal="left"/>
    </xf>
    <xf numFmtId="0" fontId="23" fillId="3" borderId="0" xfId="0" applyFont="1" applyFill="1" applyAlignment="1">
      <alignment horizontal="left" vertical="center" wrapText="1"/>
    </xf>
    <xf numFmtId="0" fontId="24" fillId="3" borderId="0" xfId="0" applyFont="1" applyFill="1" applyAlignment="1">
      <alignment horizontal="center" vertical="center"/>
    </xf>
    <xf numFmtId="0" fontId="0" fillId="2" borderId="5" xfId="0" applyFill="1" applyBorder="1" applyAlignment="1">
      <alignment horizontal="left" vertical="center" wrapText="1"/>
    </xf>
    <xf numFmtId="0" fontId="0" fillId="0" borderId="5" xfId="0" applyBorder="1" applyAlignment="1">
      <alignment horizontal="left" vertical="center" wrapText="1"/>
    </xf>
    <xf numFmtId="0" fontId="0" fillId="0" borderId="8" xfId="0" applyBorder="1" applyAlignment="1">
      <alignment horizontal="left" vertical="center"/>
    </xf>
    <xf numFmtId="0" fontId="0" fillId="2" borderId="8" xfId="0" applyFill="1" applyBorder="1" applyAlignment="1">
      <alignment horizontal="center" vertical="center" wrapText="1"/>
    </xf>
    <xf numFmtId="0" fontId="0" fillId="0" borderId="8" xfId="0" applyBorder="1" applyAlignment="1">
      <alignment horizontal="center" vertical="center" wrapText="1"/>
    </xf>
    <xf numFmtId="0" fontId="25" fillId="0" borderId="0" xfId="0" applyFont="1" applyAlignment="1">
      <alignment horizontal="center" vertical="center"/>
    </xf>
    <xf numFmtId="0" fontId="26" fillId="0" borderId="3" xfId="1" applyFont="1" applyBorder="1" applyAlignment="1" applyProtection="1">
      <alignment horizontal="center" vertical="center" wrapText="1"/>
    </xf>
    <xf numFmtId="164" fontId="0" fillId="2" borderId="6" xfId="0" applyNumberFormat="1" applyFont="1" applyFill="1" applyBorder="1" applyAlignment="1">
      <alignment horizontal="center" vertical="center"/>
    </xf>
    <xf numFmtId="0" fontId="20" fillId="3" borderId="0" xfId="0" applyFont="1" applyFill="1" applyAlignment="1">
      <alignment wrapText="1"/>
    </xf>
    <xf numFmtId="0" fontId="24" fillId="3" borderId="0" xfId="0" applyFont="1" applyFill="1" applyAlignment="1">
      <alignment horizontal="center" vertical="center" wrapText="1"/>
    </xf>
    <xf numFmtId="0" fontId="28" fillId="0" borderId="0" xfId="0" applyFont="1" applyAlignment="1">
      <alignment wrapText="1"/>
    </xf>
    <xf numFmtId="0" fontId="0" fillId="2" borderId="3" xfId="0" applyFill="1" applyBorder="1" applyAlignment="1">
      <alignment wrapText="1"/>
    </xf>
    <xf numFmtId="164" fontId="0" fillId="2" borderId="3" xfId="0" applyNumberFormat="1" applyFont="1" applyFill="1" applyBorder="1" applyAlignment="1">
      <alignment horizontal="center" vertical="center"/>
    </xf>
    <xf numFmtId="1" fontId="0" fillId="2" borderId="7" xfId="0" applyNumberFormat="1" applyFill="1" applyBorder="1" applyAlignment="1">
      <alignment horizontal="center" vertical="center"/>
    </xf>
    <xf numFmtId="0" fontId="0" fillId="3" borderId="15" xfId="0" applyFill="1" applyBorder="1" applyAlignment="1">
      <alignment horizontal="center" vertical="center"/>
    </xf>
    <xf numFmtId="49" fontId="0" fillId="3" borderId="16" xfId="0" applyNumberFormat="1" applyFill="1" applyBorder="1" applyAlignment="1">
      <alignment horizontal="center" vertical="center"/>
    </xf>
    <xf numFmtId="0" fontId="0" fillId="3" borderId="16" xfId="0" applyFill="1" applyBorder="1" applyAlignment="1">
      <alignment horizontal="center" vertical="center" wrapText="1"/>
    </xf>
    <xf numFmtId="0" fontId="0" fillId="3" borderId="16" xfId="0" applyFill="1" applyBorder="1" applyAlignment="1">
      <alignment horizontal="center" vertical="center"/>
    </xf>
    <xf numFmtId="164" fontId="0" fillId="3" borderId="16" xfId="0" applyNumberFormat="1" applyFill="1" applyBorder="1" applyAlignment="1">
      <alignment horizontal="center" vertical="center" wrapText="1"/>
    </xf>
    <xf numFmtId="0" fontId="0" fillId="3" borderId="17" xfId="0"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18" xfId="0" applyFill="1" applyBorder="1" applyAlignment="1">
      <alignment horizontal="center" vertical="center" wrapText="1"/>
    </xf>
    <xf numFmtId="0" fontId="5" fillId="0" borderId="0" xfId="0" applyFont="1" applyAlignment="1">
      <alignment horizontal="center" vertical="center"/>
    </xf>
    <xf numFmtId="0" fontId="27" fillId="0" borderId="3" xfId="0" applyFont="1" applyBorder="1" applyAlignment="1">
      <alignment horizontal="center" vertical="center"/>
    </xf>
    <xf numFmtId="0" fontId="5" fillId="0" borderId="3" xfId="0" applyFont="1" applyBorder="1" applyAlignment="1">
      <alignment horizontal="center" vertical="center"/>
    </xf>
    <xf numFmtId="164" fontId="0" fillId="2" borderId="7" xfId="0" applyNumberFormat="1" applyFont="1" applyFill="1" applyBorder="1" applyAlignment="1">
      <alignment horizontal="center" vertical="center"/>
    </xf>
    <xf numFmtId="0" fontId="13" fillId="3" borderId="10" xfId="0" applyNumberFormat="1" applyFont="1" applyFill="1" applyBorder="1" applyAlignment="1">
      <alignment horizontal="left" vertical="top" wrapText="1"/>
    </xf>
    <xf numFmtId="0" fontId="13" fillId="3" borderId="5" xfId="0" applyNumberFormat="1" applyFont="1" applyFill="1" applyBorder="1" applyAlignment="1">
      <alignment horizontal="left" vertical="top" wrapText="1"/>
    </xf>
    <xf numFmtId="0" fontId="10" fillId="3" borderId="0" xfId="0" applyFont="1" applyFill="1" applyAlignment="1">
      <alignment horizontal="center" vertical="center"/>
    </xf>
    <xf numFmtId="49" fontId="19" fillId="3" borderId="13" xfId="0" applyNumberFormat="1" applyFont="1" applyFill="1" applyBorder="1" applyAlignment="1">
      <alignment horizontal="center"/>
    </xf>
    <xf numFmtId="0" fontId="18" fillId="3" borderId="14" xfId="0" applyNumberFormat="1" applyFont="1" applyFill="1" applyBorder="1" applyAlignment="1">
      <alignment horizontal="center" vertical="top" wrapText="1"/>
    </xf>
    <xf numFmtId="0" fontId="18" fillId="3" borderId="13" xfId="0" applyNumberFormat="1" applyFont="1" applyFill="1" applyBorder="1" applyAlignment="1">
      <alignment horizontal="center" vertical="top" wrapText="1"/>
    </xf>
    <xf numFmtId="0" fontId="22" fillId="3" borderId="0" xfId="0" applyFont="1" applyFill="1" applyAlignment="1">
      <alignment horizontal="center" vertical="center"/>
    </xf>
    <xf numFmtId="0" fontId="13" fillId="3" borderId="14" xfId="0" applyNumberFormat="1" applyFont="1" applyFill="1" applyBorder="1" applyAlignment="1">
      <alignment horizontal="left" vertical="top" wrapText="1"/>
    </xf>
    <xf numFmtId="0" fontId="13" fillId="3" borderId="0" xfId="0" applyNumberFormat="1" applyFont="1" applyFill="1" applyBorder="1" applyAlignment="1">
      <alignment horizontal="left" vertical="top" wrapText="1"/>
    </xf>
    <xf numFmtId="0" fontId="17" fillId="3" borderId="0" xfId="0" applyFont="1" applyFill="1" applyBorder="1" applyAlignment="1">
      <alignment horizontal="center" wrapText="1"/>
    </xf>
  </cellXfs>
  <cellStyles count="2">
    <cellStyle name="Гиперссылка" xfId="1" builtinId="8"/>
    <cellStyle name="Обычный"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jpeg"/><Relationship Id="rId117" Type="http://schemas.openxmlformats.org/officeDocument/2006/relationships/image" Target="../media/image117.jpeg"/><Relationship Id="rId21" Type="http://schemas.openxmlformats.org/officeDocument/2006/relationships/image" Target="../media/image21.jpeg"/><Relationship Id="rId42" Type="http://schemas.openxmlformats.org/officeDocument/2006/relationships/image" Target="../media/image42.jpeg"/><Relationship Id="rId47" Type="http://schemas.openxmlformats.org/officeDocument/2006/relationships/image" Target="../media/image47.jpeg"/><Relationship Id="rId63" Type="http://schemas.openxmlformats.org/officeDocument/2006/relationships/image" Target="../media/image63.jpeg"/><Relationship Id="rId68" Type="http://schemas.openxmlformats.org/officeDocument/2006/relationships/image" Target="../media/image68.jpeg"/><Relationship Id="rId84" Type="http://schemas.openxmlformats.org/officeDocument/2006/relationships/image" Target="../media/image84.jpeg"/><Relationship Id="rId89" Type="http://schemas.openxmlformats.org/officeDocument/2006/relationships/image" Target="../media/image89.jpeg"/><Relationship Id="rId112" Type="http://schemas.openxmlformats.org/officeDocument/2006/relationships/image" Target="../media/image112.jpeg"/><Relationship Id="rId133" Type="http://schemas.openxmlformats.org/officeDocument/2006/relationships/image" Target="../media/image133.jpeg"/><Relationship Id="rId138" Type="http://schemas.openxmlformats.org/officeDocument/2006/relationships/image" Target="../media/image138.jpeg"/><Relationship Id="rId154" Type="http://schemas.openxmlformats.org/officeDocument/2006/relationships/image" Target="../media/image154.jpeg"/><Relationship Id="rId16" Type="http://schemas.openxmlformats.org/officeDocument/2006/relationships/image" Target="../media/image16.jpeg"/><Relationship Id="rId107" Type="http://schemas.openxmlformats.org/officeDocument/2006/relationships/image" Target="../media/image107.jpeg"/><Relationship Id="rId11" Type="http://schemas.openxmlformats.org/officeDocument/2006/relationships/image" Target="../media/image11.jpeg"/><Relationship Id="rId32" Type="http://schemas.openxmlformats.org/officeDocument/2006/relationships/image" Target="../media/image32.jpeg"/><Relationship Id="rId37" Type="http://schemas.openxmlformats.org/officeDocument/2006/relationships/image" Target="../media/image37.jpeg"/><Relationship Id="rId53" Type="http://schemas.openxmlformats.org/officeDocument/2006/relationships/image" Target="../media/image53.jpeg"/><Relationship Id="rId58" Type="http://schemas.openxmlformats.org/officeDocument/2006/relationships/image" Target="../media/image58.jpeg"/><Relationship Id="rId74" Type="http://schemas.openxmlformats.org/officeDocument/2006/relationships/image" Target="../media/image74.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eg"/><Relationship Id="rId128" Type="http://schemas.openxmlformats.org/officeDocument/2006/relationships/image" Target="../media/image128.jpeg"/><Relationship Id="rId144" Type="http://schemas.openxmlformats.org/officeDocument/2006/relationships/image" Target="../media/image144.jpeg"/><Relationship Id="rId149" Type="http://schemas.openxmlformats.org/officeDocument/2006/relationships/image" Target="../media/image149.jpeg"/><Relationship Id="rId5" Type="http://schemas.openxmlformats.org/officeDocument/2006/relationships/image" Target="../media/image5.jpeg"/><Relationship Id="rId90" Type="http://schemas.openxmlformats.org/officeDocument/2006/relationships/image" Target="../media/image90.jpeg"/><Relationship Id="rId95" Type="http://schemas.openxmlformats.org/officeDocument/2006/relationships/image" Target="../media/image95.jpeg"/><Relationship Id="rId22" Type="http://schemas.openxmlformats.org/officeDocument/2006/relationships/image" Target="../media/image22.jpeg"/><Relationship Id="rId27" Type="http://schemas.openxmlformats.org/officeDocument/2006/relationships/image" Target="../media/image27.jpeg"/><Relationship Id="rId43" Type="http://schemas.openxmlformats.org/officeDocument/2006/relationships/image" Target="../media/image43.jpeg"/><Relationship Id="rId48" Type="http://schemas.openxmlformats.org/officeDocument/2006/relationships/image" Target="../media/image48.jpeg"/><Relationship Id="rId64" Type="http://schemas.openxmlformats.org/officeDocument/2006/relationships/image" Target="../media/image64.jpeg"/><Relationship Id="rId69" Type="http://schemas.openxmlformats.org/officeDocument/2006/relationships/image" Target="../media/image69.jpeg"/><Relationship Id="rId113" Type="http://schemas.openxmlformats.org/officeDocument/2006/relationships/image" Target="../media/image113.jpeg"/><Relationship Id="rId118" Type="http://schemas.openxmlformats.org/officeDocument/2006/relationships/image" Target="../media/image118.jpeg"/><Relationship Id="rId134" Type="http://schemas.openxmlformats.org/officeDocument/2006/relationships/image" Target="../media/image134.jpeg"/><Relationship Id="rId139" Type="http://schemas.openxmlformats.org/officeDocument/2006/relationships/image" Target="../media/image139.jpeg"/><Relationship Id="rId80" Type="http://schemas.openxmlformats.org/officeDocument/2006/relationships/image" Target="../media/image80.jpeg"/><Relationship Id="rId85" Type="http://schemas.openxmlformats.org/officeDocument/2006/relationships/image" Target="../media/image85.jpeg"/><Relationship Id="rId150" Type="http://schemas.openxmlformats.org/officeDocument/2006/relationships/image" Target="../media/image150.jpeg"/><Relationship Id="rId155" Type="http://schemas.openxmlformats.org/officeDocument/2006/relationships/image" Target="../media/image155.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59" Type="http://schemas.openxmlformats.org/officeDocument/2006/relationships/image" Target="../media/image59.jpeg"/><Relationship Id="rId67" Type="http://schemas.openxmlformats.org/officeDocument/2006/relationships/image" Target="../media/image67.jpeg"/><Relationship Id="rId103" Type="http://schemas.openxmlformats.org/officeDocument/2006/relationships/image" Target="../media/image103.jpeg"/><Relationship Id="rId108" Type="http://schemas.openxmlformats.org/officeDocument/2006/relationships/image" Target="../media/image108.jpeg"/><Relationship Id="rId116" Type="http://schemas.openxmlformats.org/officeDocument/2006/relationships/image" Target="../media/image116.jpeg"/><Relationship Id="rId124" Type="http://schemas.openxmlformats.org/officeDocument/2006/relationships/image" Target="../media/image124.jpeg"/><Relationship Id="rId129" Type="http://schemas.openxmlformats.org/officeDocument/2006/relationships/image" Target="../media/image129.jpeg"/><Relationship Id="rId137" Type="http://schemas.openxmlformats.org/officeDocument/2006/relationships/image" Target="../media/image137.jpeg"/><Relationship Id="rId20" Type="http://schemas.openxmlformats.org/officeDocument/2006/relationships/image" Target="../media/image20.jpeg"/><Relationship Id="rId41" Type="http://schemas.openxmlformats.org/officeDocument/2006/relationships/image" Target="../media/image41.jpeg"/><Relationship Id="rId54" Type="http://schemas.openxmlformats.org/officeDocument/2006/relationships/image" Target="../media/image54.jpeg"/><Relationship Id="rId62" Type="http://schemas.openxmlformats.org/officeDocument/2006/relationships/image" Target="../media/image62.jpeg"/><Relationship Id="rId70" Type="http://schemas.openxmlformats.org/officeDocument/2006/relationships/image" Target="../media/image70.jpeg"/><Relationship Id="rId75" Type="http://schemas.openxmlformats.org/officeDocument/2006/relationships/image" Target="../media/image75.jpeg"/><Relationship Id="rId83" Type="http://schemas.openxmlformats.org/officeDocument/2006/relationships/image" Target="../media/image83.jpeg"/><Relationship Id="rId88" Type="http://schemas.openxmlformats.org/officeDocument/2006/relationships/image" Target="../media/image88.jpeg"/><Relationship Id="rId91" Type="http://schemas.openxmlformats.org/officeDocument/2006/relationships/image" Target="../media/image91.jpeg"/><Relationship Id="rId96" Type="http://schemas.openxmlformats.org/officeDocument/2006/relationships/image" Target="../media/image96.jpeg"/><Relationship Id="rId111" Type="http://schemas.openxmlformats.org/officeDocument/2006/relationships/image" Target="../media/image111.jpeg"/><Relationship Id="rId132" Type="http://schemas.openxmlformats.org/officeDocument/2006/relationships/image" Target="../media/image132.jpeg"/><Relationship Id="rId140" Type="http://schemas.openxmlformats.org/officeDocument/2006/relationships/image" Target="../media/image140.jpeg"/><Relationship Id="rId145" Type="http://schemas.openxmlformats.org/officeDocument/2006/relationships/image" Target="../media/image145.jpeg"/><Relationship Id="rId153" Type="http://schemas.openxmlformats.org/officeDocument/2006/relationships/image" Target="../media/image153.jpeg"/><Relationship Id="rId1" Type="http://schemas.openxmlformats.org/officeDocument/2006/relationships/image" Target="../media/image1.jpe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eg"/><Relationship Id="rId106" Type="http://schemas.openxmlformats.org/officeDocument/2006/relationships/image" Target="../media/image106.jpeg"/><Relationship Id="rId114" Type="http://schemas.openxmlformats.org/officeDocument/2006/relationships/image" Target="../media/image114.jpeg"/><Relationship Id="rId119" Type="http://schemas.openxmlformats.org/officeDocument/2006/relationships/image" Target="../media/image119.jpeg"/><Relationship Id="rId127" Type="http://schemas.openxmlformats.org/officeDocument/2006/relationships/image" Target="../media/image127.jpeg"/><Relationship Id="rId10" Type="http://schemas.openxmlformats.org/officeDocument/2006/relationships/image" Target="../media/image10.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jpeg"/><Relationship Id="rId73" Type="http://schemas.openxmlformats.org/officeDocument/2006/relationships/image" Target="../media/image73.jpeg"/><Relationship Id="rId78" Type="http://schemas.openxmlformats.org/officeDocument/2006/relationships/image" Target="../media/image78.jpeg"/><Relationship Id="rId81" Type="http://schemas.openxmlformats.org/officeDocument/2006/relationships/image" Target="../media/image81.jpeg"/><Relationship Id="rId86" Type="http://schemas.openxmlformats.org/officeDocument/2006/relationships/image" Target="../media/image86.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130" Type="http://schemas.openxmlformats.org/officeDocument/2006/relationships/image" Target="../media/image130.jpeg"/><Relationship Id="rId135" Type="http://schemas.openxmlformats.org/officeDocument/2006/relationships/image" Target="../media/image135.jpeg"/><Relationship Id="rId143" Type="http://schemas.openxmlformats.org/officeDocument/2006/relationships/image" Target="../media/image143.jpeg"/><Relationship Id="rId148" Type="http://schemas.openxmlformats.org/officeDocument/2006/relationships/image" Target="../media/image148.jpeg"/><Relationship Id="rId151" Type="http://schemas.openxmlformats.org/officeDocument/2006/relationships/image" Target="../media/image151.jpeg"/><Relationship Id="rId4" Type="http://schemas.openxmlformats.org/officeDocument/2006/relationships/image" Target="../media/image4.jpeg"/><Relationship Id="rId9" Type="http://schemas.openxmlformats.org/officeDocument/2006/relationships/image" Target="../media/image9.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109" Type="http://schemas.openxmlformats.org/officeDocument/2006/relationships/image" Target="../media/image10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jpeg"/><Relationship Id="rId120" Type="http://schemas.openxmlformats.org/officeDocument/2006/relationships/image" Target="../media/image120.jpeg"/><Relationship Id="rId125" Type="http://schemas.openxmlformats.org/officeDocument/2006/relationships/image" Target="../media/image125.jpeg"/><Relationship Id="rId141" Type="http://schemas.openxmlformats.org/officeDocument/2006/relationships/image" Target="../media/image141.jpeg"/><Relationship Id="rId146" Type="http://schemas.openxmlformats.org/officeDocument/2006/relationships/image" Target="../media/image146.jpe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 Id="rId2" Type="http://schemas.openxmlformats.org/officeDocument/2006/relationships/image" Target="../media/image2.jpeg"/><Relationship Id="rId29" Type="http://schemas.openxmlformats.org/officeDocument/2006/relationships/image" Target="../media/image29.jpeg"/><Relationship Id="rId24" Type="http://schemas.openxmlformats.org/officeDocument/2006/relationships/image" Target="../media/image24.jpeg"/><Relationship Id="rId40" Type="http://schemas.openxmlformats.org/officeDocument/2006/relationships/image" Target="../media/image40.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eg"/><Relationship Id="rId115" Type="http://schemas.openxmlformats.org/officeDocument/2006/relationships/image" Target="../media/image115.jpeg"/><Relationship Id="rId131" Type="http://schemas.openxmlformats.org/officeDocument/2006/relationships/image" Target="../media/image131.jpeg"/><Relationship Id="rId136" Type="http://schemas.openxmlformats.org/officeDocument/2006/relationships/image" Target="../media/image136.jpeg"/><Relationship Id="rId61" Type="http://schemas.openxmlformats.org/officeDocument/2006/relationships/image" Target="../media/image61.jpeg"/><Relationship Id="rId82" Type="http://schemas.openxmlformats.org/officeDocument/2006/relationships/image" Target="../media/image82.jpeg"/><Relationship Id="rId152" Type="http://schemas.openxmlformats.org/officeDocument/2006/relationships/image" Target="../media/image152.jpeg"/><Relationship Id="rId19" Type="http://schemas.openxmlformats.org/officeDocument/2006/relationships/image" Target="../media/image19.jpeg"/><Relationship Id="rId14" Type="http://schemas.openxmlformats.org/officeDocument/2006/relationships/image" Target="../media/image14.jpeg"/><Relationship Id="rId30" Type="http://schemas.openxmlformats.org/officeDocument/2006/relationships/image" Target="../media/image30.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jpeg"/><Relationship Id="rId126" Type="http://schemas.openxmlformats.org/officeDocument/2006/relationships/image" Target="../media/image126.jpeg"/><Relationship Id="rId147" Type="http://schemas.openxmlformats.org/officeDocument/2006/relationships/image" Target="../media/image147.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jpeg"/><Relationship Id="rId98" Type="http://schemas.openxmlformats.org/officeDocument/2006/relationships/image" Target="../media/image98.jpeg"/><Relationship Id="rId121" Type="http://schemas.openxmlformats.org/officeDocument/2006/relationships/image" Target="../media/image121.jpeg"/><Relationship Id="rId142" Type="http://schemas.openxmlformats.org/officeDocument/2006/relationships/image" Target="../media/image142.jpeg"/><Relationship Id="rId3" Type="http://schemas.openxmlformats.org/officeDocument/2006/relationships/image" Target="../media/image3.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54.jpeg"/><Relationship Id="rId3" Type="http://schemas.openxmlformats.org/officeDocument/2006/relationships/image" Target="../media/image144.jpeg"/><Relationship Id="rId7" Type="http://schemas.openxmlformats.org/officeDocument/2006/relationships/image" Target="../media/image147.jpeg"/><Relationship Id="rId2" Type="http://schemas.openxmlformats.org/officeDocument/2006/relationships/image" Target="../media/image142.jpeg"/><Relationship Id="rId1" Type="http://schemas.openxmlformats.org/officeDocument/2006/relationships/image" Target="../media/image156.jpeg"/><Relationship Id="rId6" Type="http://schemas.openxmlformats.org/officeDocument/2006/relationships/image" Target="../media/image149.jpeg"/><Relationship Id="rId5" Type="http://schemas.openxmlformats.org/officeDocument/2006/relationships/image" Target="../media/image148.jpeg"/><Relationship Id="rId10" Type="http://schemas.openxmlformats.org/officeDocument/2006/relationships/image" Target="../media/image155.jpeg"/><Relationship Id="rId4" Type="http://schemas.openxmlformats.org/officeDocument/2006/relationships/image" Target="../media/image146.jpeg"/><Relationship Id="rId9" Type="http://schemas.openxmlformats.org/officeDocument/2006/relationships/image" Target="../media/image153.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48</xdr:row>
      <xdr:rowOff>9525</xdr:rowOff>
    </xdr:from>
    <xdr:to>
      <xdr:col>0</xdr:col>
      <xdr:colOff>762001</xdr:colOff>
      <xdr:row>48</xdr:row>
      <xdr:rowOff>614643</xdr:rowOff>
    </xdr:to>
    <xdr:pic>
      <xdr:nvPicPr>
        <xdr:cNvPr id="15" name="Рисунок 14" descr="1.jpg">
          <a:extLst>
            <a:ext uri="{FF2B5EF4-FFF2-40B4-BE49-F238E27FC236}">
              <a16:creationId xmlns:a16="http://schemas.microsoft.com/office/drawing/2014/main" xmlns="" id="{00000000-0008-0000-0000-00000F000000}"/>
            </a:ext>
          </a:extLst>
        </xdr:cNvPr>
        <xdr:cNvPicPr>
          <a:picLocks noChangeAspect="1"/>
        </xdr:cNvPicPr>
      </xdr:nvPicPr>
      <xdr:blipFill>
        <a:blip xmlns:r="http://schemas.openxmlformats.org/officeDocument/2006/relationships" r:embed="rId1" cstate="print"/>
        <a:stretch>
          <a:fillRect/>
        </a:stretch>
      </xdr:blipFill>
      <xdr:spPr>
        <a:xfrm>
          <a:off x="1" y="9896475"/>
          <a:ext cx="762000" cy="611511"/>
        </a:xfrm>
        <a:prstGeom prst="rect">
          <a:avLst/>
        </a:prstGeom>
      </xdr:spPr>
    </xdr:pic>
    <xdr:clientData/>
  </xdr:twoCellAnchor>
  <xdr:twoCellAnchor editAs="oneCell">
    <xdr:from>
      <xdr:col>0</xdr:col>
      <xdr:colOff>1</xdr:colOff>
      <xdr:row>49</xdr:row>
      <xdr:rowOff>12755</xdr:rowOff>
    </xdr:from>
    <xdr:to>
      <xdr:col>0</xdr:col>
      <xdr:colOff>752475</xdr:colOff>
      <xdr:row>49</xdr:row>
      <xdr:rowOff>640908</xdr:rowOff>
    </xdr:to>
    <xdr:pic>
      <xdr:nvPicPr>
        <xdr:cNvPr id="16" name="Рисунок 15" descr="2.jpg">
          <a:extLst>
            <a:ext uri="{FF2B5EF4-FFF2-40B4-BE49-F238E27FC236}">
              <a16:creationId xmlns:a16="http://schemas.microsoft.com/office/drawing/2014/main" xmlns="" id="{00000000-0008-0000-0000-000010000000}"/>
            </a:ext>
          </a:extLst>
        </xdr:cNvPr>
        <xdr:cNvPicPr>
          <a:picLocks noChangeAspect="1"/>
        </xdr:cNvPicPr>
      </xdr:nvPicPr>
      <xdr:blipFill>
        <a:blip xmlns:r="http://schemas.openxmlformats.org/officeDocument/2006/relationships" r:embed="rId2" cstate="print"/>
        <a:stretch>
          <a:fillRect/>
        </a:stretch>
      </xdr:blipFill>
      <xdr:spPr>
        <a:xfrm>
          <a:off x="1" y="10528355"/>
          <a:ext cx="752474" cy="628153"/>
        </a:xfrm>
        <a:prstGeom prst="rect">
          <a:avLst/>
        </a:prstGeom>
      </xdr:spPr>
    </xdr:pic>
    <xdr:clientData/>
  </xdr:twoCellAnchor>
  <xdr:twoCellAnchor editAs="oneCell">
    <xdr:from>
      <xdr:col>0</xdr:col>
      <xdr:colOff>66676</xdr:colOff>
      <xdr:row>50</xdr:row>
      <xdr:rowOff>59238</xdr:rowOff>
    </xdr:from>
    <xdr:to>
      <xdr:col>0</xdr:col>
      <xdr:colOff>752476</xdr:colOff>
      <xdr:row>50</xdr:row>
      <xdr:rowOff>641944</xdr:rowOff>
    </xdr:to>
    <xdr:pic>
      <xdr:nvPicPr>
        <xdr:cNvPr id="17" name="Рисунок 16" descr="3.jpg">
          <a:extLst>
            <a:ext uri="{FF2B5EF4-FFF2-40B4-BE49-F238E27FC236}">
              <a16:creationId xmlns:a16="http://schemas.microsoft.com/office/drawing/2014/main" xmlns="" id="{00000000-0008-0000-0000-000011000000}"/>
            </a:ext>
          </a:extLst>
        </xdr:cNvPr>
        <xdr:cNvPicPr>
          <a:picLocks noChangeAspect="1"/>
        </xdr:cNvPicPr>
      </xdr:nvPicPr>
      <xdr:blipFill>
        <a:blip xmlns:r="http://schemas.openxmlformats.org/officeDocument/2006/relationships" r:embed="rId3" cstate="print"/>
        <a:stretch>
          <a:fillRect/>
        </a:stretch>
      </xdr:blipFill>
      <xdr:spPr>
        <a:xfrm>
          <a:off x="66676" y="14203863"/>
          <a:ext cx="685800" cy="583271"/>
        </a:xfrm>
        <a:prstGeom prst="rect">
          <a:avLst/>
        </a:prstGeom>
      </xdr:spPr>
    </xdr:pic>
    <xdr:clientData/>
  </xdr:twoCellAnchor>
  <xdr:twoCellAnchor editAs="oneCell">
    <xdr:from>
      <xdr:col>0</xdr:col>
      <xdr:colOff>0</xdr:colOff>
      <xdr:row>51</xdr:row>
      <xdr:rowOff>16629</xdr:rowOff>
    </xdr:from>
    <xdr:to>
      <xdr:col>0</xdr:col>
      <xdr:colOff>763200</xdr:colOff>
      <xdr:row>52</xdr:row>
      <xdr:rowOff>2434</xdr:rowOff>
    </xdr:to>
    <xdr:pic>
      <xdr:nvPicPr>
        <xdr:cNvPr id="18" name="Рисунок 17" descr="4.jpg">
          <a:extLst>
            <a:ext uri="{FF2B5EF4-FFF2-40B4-BE49-F238E27FC236}">
              <a16:creationId xmlns:a16="http://schemas.microsoft.com/office/drawing/2014/main" xmlns="" id="{00000000-0008-0000-0000-000012000000}"/>
            </a:ext>
          </a:extLst>
        </xdr:cNvPr>
        <xdr:cNvPicPr>
          <a:picLocks noChangeAspect="1"/>
        </xdr:cNvPicPr>
      </xdr:nvPicPr>
      <xdr:blipFill>
        <a:blip xmlns:r="http://schemas.openxmlformats.org/officeDocument/2006/relationships" r:embed="rId4" cstate="print"/>
        <a:stretch>
          <a:fillRect/>
        </a:stretch>
      </xdr:blipFill>
      <xdr:spPr>
        <a:xfrm>
          <a:off x="0" y="72171305"/>
          <a:ext cx="763200" cy="646952"/>
        </a:xfrm>
        <a:prstGeom prst="rect">
          <a:avLst/>
        </a:prstGeom>
      </xdr:spPr>
    </xdr:pic>
    <xdr:clientData/>
  </xdr:twoCellAnchor>
  <xdr:twoCellAnchor editAs="oneCell">
    <xdr:from>
      <xdr:col>0</xdr:col>
      <xdr:colOff>43814</xdr:colOff>
      <xdr:row>19</xdr:row>
      <xdr:rowOff>54608</xdr:rowOff>
    </xdr:from>
    <xdr:to>
      <xdr:col>0</xdr:col>
      <xdr:colOff>729615</xdr:colOff>
      <xdr:row>19</xdr:row>
      <xdr:rowOff>677179</xdr:rowOff>
    </xdr:to>
    <xdr:pic>
      <xdr:nvPicPr>
        <xdr:cNvPr id="22" name="Рисунок 21" descr="1.jpg">
          <a:extLst>
            <a:ext uri="{FF2B5EF4-FFF2-40B4-BE49-F238E27FC236}">
              <a16:creationId xmlns:a16="http://schemas.microsoft.com/office/drawing/2014/main" xmlns="" id="{00000000-0008-0000-0000-000016000000}"/>
            </a:ext>
          </a:extLst>
        </xdr:cNvPr>
        <xdr:cNvPicPr>
          <a:picLocks noChangeAspect="1"/>
        </xdr:cNvPicPr>
      </xdr:nvPicPr>
      <xdr:blipFill>
        <a:blip xmlns:r="http://schemas.openxmlformats.org/officeDocument/2006/relationships" r:embed="rId5" cstate="print"/>
        <a:stretch>
          <a:fillRect/>
        </a:stretch>
      </xdr:blipFill>
      <xdr:spPr>
        <a:xfrm>
          <a:off x="43814" y="28103828"/>
          <a:ext cx="685801" cy="622571"/>
        </a:xfrm>
        <a:prstGeom prst="rect">
          <a:avLst/>
        </a:prstGeom>
      </xdr:spPr>
    </xdr:pic>
    <xdr:clientData/>
  </xdr:twoCellAnchor>
  <xdr:twoCellAnchor editAs="oneCell">
    <xdr:from>
      <xdr:col>0</xdr:col>
      <xdr:colOff>0</xdr:colOff>
      <xdr:row>113</xdr:row>
      <xdr:rowOff>9525</xdr:rowOff>
    </xdr:from>
    <xdr:to>
      <xdr:col>0</xdr:col>
      <xdr:colOff>762000</xdr:colOff>
      <xdr:row>113</xdr:row>
      <xdr:rowOff>558613</xdr:rowOff>
    </xdr:to>
    <xdr:pic>
      <xdr:nvPicPr>
        <xdr:cNvPr id="43" name="Рисунок 42" descr="3.jpg">
          <a:extLst>
            <a:ext uri="{FF2B5EF4-FFF2-40B4-BE49-F238E27FC236}">
              <a16:creationId xmlns:a16="http://schemas.microsoft.com/office/drawing/2014/main" xmlns="" id="{00000000-0008-0000-0000-00002B000000}"/>
            </a:ext>
          </a:extLst>
        </xdr:cNvPr>
        <xdr:cNvPicPr>
          <a:picLocks noChangeAspect="1"/>
        </xdr:cNvPicPr>
      </xdr:nvPicPr>
      <xdr:blipFill>
        <a:blip xmlns:r="http://schemas.openxmlformats.org/officeDocument/2006/relationships" r:embed="rId6" cstate="print"/>
        <a:stretch>
          <a:fillRect/>
        </a:stretch>
      </xdr:blipFill>
      <xdr:spPr>
        <a:xfrm>
          <a:off x="0" y="27632025"/>
          <a:ext cx="762000" cy="553641"/>
        </a:xfrm>
        <a:prstGeom prst="rect">
          <a:avLst/>
        </a:prstGeom>
      </xdr:spPr>
    </xdr:pic>
    <xdr:clientData/>
  </xdr:twoCellAnchor>
  <xdr:twoCellAnchor editAs="oneCell">
    <xdr:from>
      <xdr:col>0</xdr:col>
      <xdr:colOff>68580</xdr:colOff>
      <xdr:row>139</xdr:row>
      <xdr:rowOff>24765</xdr:rowOff>
    </xdr:from>
    <xdr:to>
      <xdr:col>0</xdr:col>
      <xdr:colOff>739140</xdr:colOff>
      <xdr:row>139</xdr:row>
      <xdr:rowOff>509984</xdr:rowOff>
    </xdr:to>
    <xdr:pic>
      <xdr:nvPicPr>
        <xdr:cNvPr id="48" name="Рисунок 47" descr="1.jpg">
          <a:extLst>
            <a:ext uri="{FF2B5EF4-FFF2-40B4-BE49-F238E27FC236}">
              <a16:creationId xmlns:a16="http://schemas.microsoft.com/office/drawing/2014/main" xmlns="" id="{00000000-0008-0000-0000-000030000000}"/>
            </a:ext>
          </a:extLst>
        </xdr:cNvPr>
        <xdr:cNvPicPr>
          <a:picLocks noChangeAspect="1"/>
        </xdr:cNvPicPr>
      </xdr:nvPicPr>
      <xdr:blipFill>
        <a:blip xmlns:r="http://schemas.openxmlformats.org/officeDocument/2006/relationships" r:embed="rId7" cstate="print"/>
        <a:srcRect l="7324" t="7234" r="5328" b="8492"/>
        <a:stretch>
          <a:fillRect/>
        </a:stretch>
      </xdr:blipFill>
      <xdr:spPr>
        <a:xfrm>
          <a:off x="68580" y="42026205"/>
          <a:ext cx="670560" cy="485219"/>
        </a:xfrm>
        <a:prstGeom prst="rect">
          <a:avLst/>
        </a:prstGeom>
      </xdr:spPr>
    </xdr:pic>
    <xdr:clientData/>
  </xdr:twoCellAnchor>
  <xdr:twoCellAnchor editAs="oneCell">
    <xdr:from>
      <xdr:col>0</xdr:col>
      <xdr:colOff>68581</xdr:colOff>
      <xdr:row>140</xdr:row>
      <xdr:rowOff>32309</xdr:rowOff>
    </xdr:from>
    <xdr:to>
      <xdr:col>1</xdr:col>
      <xdr:colOff>3810</xdr:colOff>
      <xdr:row>140</xdr:row>
      <xdr:rowOff>571499</xdr:rowOff>
    </xdr:to>
    <xdr:pic>
      <xdr:nvPicPr>
        <xdr:cNvPr id="50" name="Рисунок 49" descr="1.jpg">
          <a:extLst>
            <a:ext uri="{FF2B5EF4-FFF2-40B4-BE49-F238E27FC236}">
              <a16:creationId xmlns:a16="http://schemas.microsoft.com/office/drawing/2014/main" xmlns="" id="{00000000-0008-0000-0000-000032000000}"/>
            </a:ext>
          </a:extLst>
        </xdr:cNvPr>
        <xdr:cNvPicPr>
          <a:picLocks noChangeAspect="1"/>
        </xdr:cNvPicPr>
      </xdr:nvPicPr>
      <xdr:blipFill>
        <a:blip xmlns:r="http://schemas.openxmlformats.org/officeDocument/2006/relationships" r:embed="rId8" cstate="print"/>
        <a:srcRect l="17557" t="10941" r="10115" b="14504"/>
        <a:stretch>
          <a:fillRect/>
        </a:stretch>
      </xdr:blipFill>
      <xdr:spPr>
        <a:xfrm>
          <a:off x="68581" y="42612869"/>
          <a:ext cx="716279" cy="539190"/>
        </a:xfrm>
        <a:prstGeom prst="rect">
          <a:avLst/>
        </a:prstGeom>
      </xdr:spPr>
    </xdr:pic>
    <xdr:clientData/>
  </xdr:twoCellAnchor>
  <xdr:twoCellAnchor editAs="oneCell">
    <xdr:from>
      <xdr:col>0</xdr:col>
      <xdr:colOff>0</xdr:colOff>
      <xdr:row>5</xdr:row>
      <xdr:rowOff>0</xdr:rowOff>
    </xdr:from>
    <xdr:to>
      <xdr:col>0</xdr:col>
      <xdr:colOff>552450</xdr:colOff>
      <xdr:row>6</xdr:row>
      <xdr:rowOff>3361</xdr:rowOff>
    </xdr:to>
    <xdr:sp macro="" textlink="">
      <xdr:nvSpPr>
        <xdr:cNvPr id="1025" name="AutoShape 1" descr="https://online.moysklad.ru/app/download/032a8c52-21ef-4329-b0ce-1f5986559f15">
          <a:extLst>
            <a:ext uri="{FF2B5EF4-FFF2-40B4-BE49-F238E27FC236}">
              <a16:creationId xmlns:a16="http://schemas.microsoft.com/office/drawing/2014/main" xmlns="" id="{00000000-0008-0000-0000-000001040000}"/>
            </a:ext>
          </a:extLst>
        </xdr:cNvPr>
        <xdr:cNvSpPr>
          <a:spLocks noChangeAspect="1" noChangeArrowheads="1"/>
        </xdr:cNvSpPr>
      </xdr:nvSpPr>
      <xdr:spPr bwMode="auto">
        <a:xfrm>
          <a:off x="0" y="5238750"/>
          <a:ext cx="552450" cy="55245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0</xdr:col>
      <xdr:colOff>0</xdr:colOff>
      <xdr:row>6</xdr:row>
      <xdr:rowOff>23025</xdr:rowOff>
    </xdr:from>
    <xdr:to>
      <xdr:col>0</xdr:col>
      <xdr:colOff>756372</xdr:colOff>
      <xdr:row>6</xdr:row>
      <xdr:rowOff>466724</xdr:rowOff>
    </xdr:to>
    <xdr:pic>
      <xdr:nvPicPr>
        <xdr:cNvPr id="57" name="Рисунок 56">
          <a:extLst>
            <a:ext uri="{FF2B5EF4-FFF2-40B4-BE49-F238E27FC236}">
              <a16:creationId xmlns:a16="http://schemas.microsoft.com/office/drawing/2014/main" xmlns="" id="{00000000-0008-0000-0000-00003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0" y="8747925"/>
          <a:ext cx="756372" cy="443699"/>
        </a:xfrm>
        <a:prstGeom prst="rect">
          <a:avLst/>
        </a:prstGeom>
      </xdr:spPr>
    </xdr:pic>
    <xdr:clientData/>
  </xdr:twoCellAnchor>
  <xdr:twoCellAnchor editAs="oneCell">
    <xdr:from>
      <xdr:col>0</xdr:col>
      <xdr:colOff>47625</xdr:colOff>
      <xdr:row>114</xdr:row>
      <xdr:rowOff>19050</xdr:rowOff>
    </xdr:from>
    <xdr:to>
      <xdr:col>0</xdr:col>
      <xdr:colOff>742798</xdr:colOff>
      <xdr:row>114</xdr:row>
      <xdr:rowOff>647700</xdr:rowOff>
    </xdr:to>
    <xdr:pic>
      <xdr:nvPicPr>
        <xdr:cNvPr id="96" name="Рисунок 95" descr="111.jpg">
          <a:extLst>
            <a:ext uri="{FF2B5EF4-FFF2-40B4-BE49-F238E27FC236}">
              <a16:creationId xmlns:a16="http://schemas.microsoft.com/office/drawing/2014/main" xmlns="" id="{00000000-0008-0000-0000-000060000000}"/>
            </a:ext>
          </a:extLst>
        </xdr:cNvPr>
        <xdr:cNvPicPr>
          <a:picLocks noChangeAspect="1"/>
        </xdr:cNvPicPr>
      </xdr:nvPicPr>
      <xdr:blipFill>
        <a:blip xmlns:r="http://schemas.openxmlformats.org/officeDocument/2006/relationships" r:embed="rId10" cstate="print"/>
        <a:stretch>
          <a:fillRect/>
        </a:stretch>
      </xdr:blipFill>
      <xdr:spPr>
        <a:xfrm>
          <a:off x="47625" y="44167425"/>
          <a:ext cx="695173" cy="628650"/>
        </a:xfrm>
        <a:prstGeom prst="rect">
          <a:avLst/>
        </a:prstGeom>
      </xdr:spPr>
    </xdr:pic>
    <xdr:clientData/>
  </xdr:twoCellAnchor>
  <xdr:twoCellAnchor editAs="oneCell">
    <xdr:from>
      <xdr:col>0</xdr:col>
      <xdr:colOff>0</xdr:colOff>
      <xdr:row>115</xdr:row>
      <xdr:rowOff>6120</xdr:rowOff>
    </xdr:from>
    <xdr:to>
      <xdr:col>0</xdr:col>
      <xdr:colOff>763200</xdr:colOff>
      <xdr:row>115</xdr:row>
      <xdr:rowOff>708433</xdr:rowOff>
    </xdr:to>
    <xdr:pic>
      <xdr:nvPicPr>
        <xdr:cNvPr id="97" name="Рисунок 96" descr="1111.jpg">
          <a:extLst>
            <a:ext uri="{FF2B5EF4-FFF2-40B4-BE49-F238E27FC236}">
              <a16:creationId xmlns:a16="http://schemas.microsoft.com/office/drawing/2014/main" xmlns="" id="{00000000-0008-0000-0000-000061000000}"/>
            </a:ext>
          </a:extLst>
        </xdr:cNvPr>
        <xdr:cNvPicPr>
          <a:picLocks noChangeAspect="1"/>
        </xdr:cNvPicPr>
      </xdr:nvPicPr>
      <xdr:blipFill>
        <a:blip xmlns:r="http://schemas.openxmlformats.org/officeDocument/2006/relationships" r:embed="rId11" cstate="print"/>
        <a:stretch>
          <a:fillRect/>
        </a:stretch>
      </xdr:blipFill>
      <xdr:spPr>
        <a:xfrm>
          <a:off x="0" y="77387220"/>
          <a:ext cx="763200" cy="702313"/>
        </a:xfrm>
        <a:prstGeom prst="rect">
          <a:avLst/>
        </a:prstGeom>
      </xdr:spPr>
    </xdr:pic>
    <xdr:clientData/>
  </xdr:twoCellAnchor>
  <xdr:twoCellAnchor editAs="oneCell">
    <xdr:from>
      <xdr:col>0</xdr:col>
      <xdr:colOff>-1</xdr:colOff>
      <xdr:row>69</xdr:row>
      <xdr:rowOff>28573</xdr:rowOff>
    </xdr:from>
    <xdr:to>
      <xdr:col>0</xdr:col>
      <xdr:colOff>763199</xdr:colOff>
      <xdr:row>70</xdr:row>
      <xdr:rowOff>678</xdr:rowOff>
    </xdr:to>
    <xdr:pic>
      <xdr:nvPicPr>
        <xdr:cNvPr id="101" name="Рисунок 100" descr="11111.jpg">
          <a:extLst>
            <a:ext uri="{FF2B5EF4-FFF2-40B4-BE49-F238E27FC236}">
              <a16:creationId xmlns:a16="http://schemas.microsoft.com/office/drawing/2014/main" xmlns="" id="{00000000-0008-0000-0000-000065000000}"/>
            </a:ext>
          </a:extLst>
        </xdr:cNvPr>
        <xdr:cNvPicPr>
          <a:picLocks noChangeAspect="1"/>
        </xdr:cNvPicPr>
      </xdr:nvPicPr>
      <xdr:blipFill>
        <a:blip xmlns:r="http://schemas.openxmlformats.org/officeDocument/2006/relationships" r:embed="rId12" cstate="print"/>
        <a:stretch>
          <a:fillRect/>
        </a:stretch>
      </xdr:blipFill>
      <xdr:spPr>
        <a:xfrm>
          <a:off x="-1" y="24248050"/>
          <a:ext cx="763200" cy="638850"/>
        </a:xfrm>
        <a:prstGeom prst="rect">
          <a:avLst/>
        </a:prstGeom>
      </xdr:spPr>
    </xdr:pic>
    <xdr:clientData/>
  </xdr:twoCellAnchor>
  <xdr:twoCellAnchor editAs="oneCell">
    <xdr:from>
      <xdr:col>0</xdr:col>
      <xdr:colOff>0</xdr:colOff>
      <xdr:row>8</xdr:row>
      <xdr:rowOff>35501</xdr:rowOff>
    </xdr:from>
    <xdr:to>
      <xdr:col>0</xdr:col>
      <xdr:colOff>764210</xdr:colOff>
      <xdr:row>8</xdr:row>
      <xdr:rowOff>536426</xdr:rowOff>
    </xdr:to>
    <xdr:pic>
      <xdr:nvPicPr>
        <xdr:cNvPr id="106" name="Рисунок 105" descr="WhatsApp Image 2020-01-22 at 14.41.49.jpeg">
          <a:extLst>
            <a:ext uri="{FF2B5EF4-FFF2-40B4-BE49-F238E27FC236}">
              <a16:creationId xmlns:a16="http://schemas.microsoft.com/office/drawing/2014/main" xmlns="" id="{00000000-0008-0000-0000-00006A000000}"/>
            </a:ext>
          </a:extLst>
        </xdr:cNvPr>
        <xdr:cNvPicPr>
          <a:picLocks noChangeAspect="1"/>
        </xdr:cNvPicPr>
      </xdr:nvPicPr>
      <xdr:blipFill>
        <a:blip xmlns:r="http://schemas.openxmlformats.org/officeDocument/2006/relationships" r:embed="rId13" cstate="print"/>
        <a:stretch>
          <a:fillRect/>
        </a:stretch>
      </xdr:blipFill>
      <xdr:spPr>
        <a:xfrm>
          <a:off x="0" y="14981092"/>
          <a:ext cx="764210" cy="500925"/>
        </a:xfrm>
        <a:prstGeom prst="rect">
          <a:avLst/>
        </a:prstGeom>
      </xdr:spPr>
    </xdr:pic>
    <xdr:clientData/>
  </xdr:twoCellAnchor>
  <xdr:twoCellAnchor editAs="oneCell">
    <xdr:from>
      <xdr:col>0</xdr:col>
      <xdr:colOff>0</xdr:colOff>
      <xdr:row>5</xdr:row>
      <xdr:rowOff>28574</xdr:rowOff>
    </xdr:from>
    <xdr:to>
      <xdr:col>0</xdr:col>
      <xdr:colOff>766012</xdr:colOff>
      <xdr:row>5</xdr:row>
      <xdr:rowOff>510449</xdr:rowOff>
    </xdr:to>
    <xdr:pic>
      <xdr:nvPicPr>
        <xdr:cNvPr id="107" name="Рисунок 106" descr="сам 11.jpg">
          <a:extLst>
            <a:ext uri="{FF2B5EF4-FFF2-40B4-BE49-F238E27FC236}">
              <a16:creationId xmlns:a16="http://schemas.microsoft.com/office/drawing/2014/main" xmlns="" id="{00000000-0008-0000-0000-00006B000000}"/>
            </a:ext>
          </a:extLst>
        </xdr:cNvPr>
        <xdr:cNvPicPr>
          <a:picLocks noChangeAspect="1"/>
        </xdr:cNvPicPr>
      </xdr:nvPicPr>
      <xdr:blipFill>
        <a:blip xmlns:r="http://schemas.openxmlformats.org/officeDocument/2006/relationships" r:embed="rId14" cstate="print"/>
        <a:stretch>
          <a:fillRect/>
        </a:stretch>
      </xdr:blipFill>
      <xdr:spPr>
        <a:xfrm>
          <a:off x="0" y="7372349"/>
          <a:ext cx="766012" cy="481875"/>
        </a:xfrm>
        <a:prstGeom prst="rect">
          <a:avLst/>
        </a:prstGeom>
      </xdr:spPr>
    </xdr:pic>
    <xdr:clientData/>
  </xdr:twoCellAnchor>
  <xdr:twoCellAnchor editAs="oneCell">
    <xdr:from>
      <xdr:col>0</xdr:col>
      <xdr:colOff>0</xdr:colOff>
      <xdr:row>7</xdr:row>
      <xdr:rowOff>12122</xdr:rowOff>
    </xdr:from>
    <xdr:to>
      <xdr:col>0</xdr:col>
      <xdr:colOff>763200</xdr:colOff>
      <xdr:row>8</xdr:row>
      <xdr:rowOff>4067</xdr:rowOff>
    </xdr:to>
    <xdr:pic>
      <xdr:nvPicPr>
        <xdr:cNvPr id="102" name="Рисунок 101" descr="для прайса.jpg">
          <a:extLst>
            <a:ext uri="{FF2B5EF4-FFF2-40B4-BE49-F238E27FC236}">
              <a16:creationId xmlns:a16="http://schemas.microsoft.com/office/drawing/2014/main" xmlns="" id="{00000000-0008-0000-0000-000066000000}"/>
            </a:ext>
          </a:extLst>
        </xdr:cNvPr>
        <xdr:cNvPicPr>
          <a:picLocks noChangeAspect="1"/>
        </xdr:cNvPicPr>
      </xdr:nvPicPr>
      <xdr:blipFill>
        <a:blip xmlns:r="http://schemas.openxmlformats.org/officeDocument/2006/relationships" r:embed="rId15" cstate="print"/>
        <a:stretch>
          <a:fillRect/>
        </a:stretch>
      </xdr:blipFill>
      <xdr:spPr>
        <a:xfrm>
          <a:off x="0" y="14429508"/>
          <a:ext cx="763200" cy="515820"/>
        </a:xfrm>
        <a:prstGeom prst="rect">
          <a:avLst/>
        </a:prstGeom>
      </xdr:spPr>
    </xdr:pic>
    <xdr:clientData/>
  </xdr:twoCellAnchor>
  <xdr:twoCellAnchor editAs="oneCell">
    <xdr:from>
      <xdr:col>0</xdr:col>
      <xdr:colOff>9524</xdr:colOff>
      <xdr:row>9</xdr:row>
      <xdr:rowOff>4330</xdr:rowOff>
    </xdr:from>
    <xdr:to>
      <xdr:col>1</xdr:col>
      <xdr:colOff>2065</xdr:colOff>
      <xdr:row>9</xdr:row>
      <xdr:rowOff>427205</xdr:rowOff>
    </xdr:to>
    <xdr:pic>
      <xdr:nvPicPr>
        <xdr:cNvPr id="98" name="Рисунок 97" descr="для прайса.jpg">
          <a:extLst>
            <a:ext uri="{FF2B5EF4-FFF2-40B4-BE49-F238E27FC236}">
              <a16:creationId xmlns:a16="http://schemas.microsoft.com/office/drawing/2014/main" xmlns="" id="{00000000-0008-0000-0000-000062000000}"/>
            </a:ext>
          </a:extLst>
        </xdr:cNvPr>
        <xdr:cNvPicPr>
          <a:picLocks noChangeAspect="1"/>
        </xdr:cNvPicPr>
      </xdr:nvPicPr>
      <xdr:blipFill>
        <a:blip xmlns:r="http://schemas.openxmlformats.org/officeDocument/2006/relationships" r:embed="rId16" cstate="print"/>
        <a:stretch>
          <a:fillRect/>
        </a:stretch>
      </xdr:blipFill>
      <xdr:spPr>
        <a:xfrm>
          <a:off x="9524" y="15504103"/>
          <a:ext cx="763200" cy="421121"/>
        </a:xfrm>
        <a:prstGeom prst="rect">
          <a:avLst/>
        </a:prstGeom>
      </xdr:spPr>
    </xdr:pic>
    <xdr:clientData/>
  </xdr:twoCellAnchor>
  <xdr:twoCellAnchor editAs="oneCell">
    <xdr:from>
      <xdr:col>0</xdr:col>
      <xdr:colOff>4760</xdr:colOff>
      <xdr:row>116</xdr:row>
      <xdr:rowOff>10948</xdr:rowOff>
    </xdr:from>
    <xdr:to>
      <xdr:col>0</xdr:col>
      <xdr:colOff>767960</xdr:colOff>
      <xdr:row>117</xdr:row>
      <xdr:rowOff>2350</xdr:rowOff>
    </xdr:to>
    <xdr:pic>
      <xdr:nvPicPr>
        <xdr:cNvPr id="99" name="Рисунок 98" descr="111.jpg">
          <a:extLst>
            <a:ext uri="{FF2B5EF4-FFF2-40B4-BE49-F238E27FC236}">
              <a16:creationId xmlns:a16="http://schemas.microsoft.com/office/drawing/2014/main" xmlns="" id="{00000000-0008-0000-0000-000063000000}"/>
            </a:ext>
          </a:extLst>
        </xdr:cNvPr>
        <xdr:cNvPicPr>
          <a:picLocks noChangeAspect="1"/>
        </xdr:cNvPicPr>
      </xdr:nvPicPr>
      <xdr:blipFill>
        <a:blip xmlns:r="http://schemas.openxmlformats.org/officeDocument/2006/relationships" r:embed="rId17" cstate="print"/>
        <a:stretch>
          <a:fillRect/>
        </a:stretch>
      </xdr:blipFill>
      <xdr:spPr>
        <a:xfrm>
          <a:off x="4760" y="78033122"/>
          <a:ext cx="763200" cy="736840"/>
        </a:xfrm>
        <a:prstGeom prst="rect">
          <a:avLst/>
        </a:prstGeom>
      </xdr:spPr>
    </xdr:pic>
    <xdr:clientData/>
  </xdr:twoCellAnchor>
  <xdr:oneCellAnchor>
    <xdr:from>
      <xdr:col>0</xdr:col>
      <xdr:colOff>4759</xdr:colOff>
      <xdr:row>117</xdr:row>
      <xdr:rowOff>9525</xdr:rowOff>
    </xdr:from>
    <xdr:ext cx="763200" cy="810223"/>
    <xdr:pic>
      <xdr:nvPicPr>
        <xdr:cNvPr id="92" name="Рисунок 91" descr="для мой склад.jpg">
          <a:extLst>
            <a:ext uri="{FF2B5EF4-FFF2-40B4-BE49-F238E27FC236}">
              <a16:creationId xmlns:a16="http://schemas.microsoft.com/office/drawing/2014/main" xmlns="" id="{00000000-0008-0000-0000-00005C000000}"/>
            </a:ext>
          </a:extLst>
        </xdr:cNvPr>
        <xdr:cNvPicPr>
          <a:picLocks noChangeAspect="1"/>
        </xdr:cNvPicPr>
      </xdr:nvPicPr>
      <xdr:blipFill>
        <a:blip xmlns:r="http://schemas.openxmlformats.org/officeDocument/2006/relationships" r:embed="rId18" cstate="print"/>
        <a:stretch>
          <a:fillRect/>
        </a:stretch>
      </xdr:blipFill>
      <xdr:spPr>
        <a:xfrm>
          <a:off x="4759" y="78847950"/>
          <a:ext cx="763200" cy="810223"/>
        </a:xfrm>
        <a:prstGeom prst="rect">
          <a:avLst/>
        </a:prstGeom>
      </xdr:spPr>
    </xdr:pic>
    <xdr:clientData/>
  </xdr:oneCellAnchor>
  <xdr:oneCellAnchor>
    <xdr:from>
      <xdr:col>0</xdr:col>
      <xdr:colOff>9525</xdr:colOff>
      <xdr:row>84</xdr:row>
      <xdr:rowOff>9524</xdr:rowOff>
    </xdr:from>
    <xdr:ext cx="762000" cy="571500"/>
    <xdr:pic>
      <xdr:nvPicPr>
        <xdr:cNvPr id="129" name="Рисунок 128" descr="756d3992-5073-49ef-8dce-4793aac93e27.jpg">
          <a:extLst>
            <a:ext uri="{FF2B5EF4-FFF2-40B4-BE49-F238E27FC236}">
              <a16:creationId xmlns:a16="http://schemas.microsoft.com/office/drawing/2014/main" xmlns="" id="{00000000-0008-0000-0000-000081000000}"/>
            </a:ext>
          </a:extLst>
        </xdr:cNvPr>
        <xdr:cNvPicPr>
          <a:picLocks noChangeAspect="1"/>
        </xdr:cNvPicPr>
      </xdr:nvPicPr>
      <xdr:blipFill>
        <a:blip xmlns:r="http://schemas.openxmlformats.org/officeDocument/2006/relationships" r:embed="rId19" cstate="print"/>
        <a:stretch>
          <a:fillRect/>
        </a:stretch>
      </xdr:blipFill>
      <xdr:spPr>
        <a:xfrm>
          <a:off x="9525" y="44424599"/>
          <a:ext cx="762000" cy="571500"/>
        </a:xfrm>
        <a:prstGeom prst="rect">
          <a:avLst/>
        </a:prstGeom>
      </xdr:spPr>
    </xdr:pic>
    <xdr:clientData/>
  </xdr:oneCellAnchor>
  <xdr:oneCellAnchor>
    <xdr:from>
      <xdr:col>0</xdr:col>
      <xdr:colOff>0</xdr:colOff>
      <xdr:row>10</xdr:row>
      <xdr:rowOff>59560</xdr:rowOff>
    </xdr:from>
    <xdr:ext cx="771524" cy="504575"/>
    <xdr:pic>
      <xdr:nvPicPr>
        <xdr:cNvPr id="100" name="Рисунок 99" descr="4603763996472.jpg">
          <a:extLst>
            <a:ext uri="{FF2B5EF4-FFF2-40B4-BE49-F238E27FC236}">
              <a16:creationId xmlns:a16="http://schemas.microsoft.com/office/drawing/2014/main" xmlns="" id="{00000000-0008-0000-0000-000064000000}"/>
            </a:ext>
          </a:extLst>
        </xdr:cNvPr>
        <xdr:cNvPicPr>
          <a:picLocks noChangeAspect="1"/>
        </xdr:cNvPicPr>
      </xdr:nvPicPr>
      <xdr:blipFill>
        <a:blip xmlns:r="http://schemas.openxmlformats.org/officeDocument/2006/relationships" r:embed="rId20" cstate="print"/>
        <a:stretch>
          <a:fillRect/>
        </a:stretch>
      </xdr:blipFill>
      <xdr:spPr>
        <a:xfrm>
          <a:off x="0" y="15974969"/>
          <a:ext cx="771524" cy="504575"/>
        </a:xfrm>
        <a:prstGeom prst="rect">
          <a:avLst/>
        </a:prstGeom>
      </xdr:spPr>
    </xdr:pic>
    <xdr:clientData/>
  </xdr:oneCellAnchor>
  <xdr:oneCellAnchor>
    <xdr:from>
      <xdr:col>0</xdr:col>
      <xdr:colOff>0</xdr:colOff>
      <xdr:row>11</xdr:row>
      <xdr:rowOff>24706</xdr:rowOff>
    </xdr:from>
    <xdr:ext cx="771524" cy="545491"/>
    <xdr:pic>
      <xdr:nvPicPr>
        <xdr:cNvPr id="125" name="Рисунок 124">
          <a:extLst>
            <a:ext uri="{FF2B5EF4-FFF2-40B4-BE49-F238E27FC236}">
              <a16:creationId xmlns:a16="http://schemas.microsoft.com/office/drawing/2014/main" xmlns="" id="{00000000-0008-0000-0000-00007D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xmlns="" val="0"/>
            </a:ext>
          </a:extLst>
        </a:blip>
        <a:stretch>
          <a:fillRect/>
        </a:stretch>
      </xdr:blipFill>
      <xdr:spPr>
        <a:xfrm>
          <a:off x="0" y="16563570"/>
          <a:ext cx="771524" cy="545491"/>
        </a:xfrm>
        <a:prstGeom prst="rect">
          <a:avLst/>
        </a:prstGeom>
      </xdr:spPr>
    </xdr:pic>
    <xdr:clientData/>
  </xdr:oneCellAnchor>
  <xdr:oneCellAnchor>
    <xdr:from>
      <xdr:col>0</xdr:col>
      <xdr:colOff>1731</xdr:colOff>
      <xdr:row>12</xdr:row>
      <xdr:rowOff>10391</xdr:rowOff>
    </xdr:from>
    <xdr:ext cx="763200" cy="741418"/>
    <xdr:pic>
      <xdr:nvPicPr>
        <xdr:cNvPr id="114" name="Рисунок 113">
          <a:extLst>
            <a:ext uri="{FF2B5EF4-FFF2-40B4-BE49-F238E27FC236}">
              <a16:creationId xmlns:a16="http://schemas.microsoft.com/office/drawing/2014/main" xmlns="" id="{00000000-0008-0000-0000-000072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xmlns="" val="0"/>
            </a:ext>
          </a:extLst>
        </a:blip>
        <a:stretch>
          <a:fillRect/>
        </a:stretch>
      </xdr:blipFill>
      <xdr:spPr>
        <a:xfrm>
          <a:off x="1731" y="17120755"/>
          <a:ext cx="763200" cy="741418"/>
        </a:xfrm>
        <a:prstGeom prst="rect">
          <a:avLst/>
        </a:prstGeom>
      </xdr:spPr>
    </xdr:pic>
    <xdr:clientData/>
  </xdr:oneCellAnchor>
  <xdr:oneCellAnchor>
    <xdr:from>
      <xdr:col>0</xdr:col>
      <xdr:colOff>0</xdr:colOff>
      <xdr:row>13</xdr:row>
      <xdr:rowOff>19051</xdr:rowOff>
    </xdr:from>
    <xdr:ext cx="752211" cy="533400"/>
    <xdr:pic>
      <xdr:nvPicPr>
        <xdr:cNvPr id="132" name="Рисунок 131">
          <a:extLst>
            <a:ext uri="{FF2B5EF4-FFF2-40B4-BE49-F238E27FC236}">
              <a16:creationId xmlns:a16="http://schemas.microsoft.com/office/drawing/2014/main" xmlns="" id="{00000000-0008-0000-0000-000084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xmlns="" val="0"/>
            </a:ext>
          </a:extLst>
        </a:blip>
        <a:stretch>
          <a:fillRect/>
        </a:stretch>
      </xdr:blipFill>
      <xdr:spPr>
        <a:xfrm>
          <a:off x="0" y="17706976"/>
          <a:ext cx="752211" cy="533400"/>
        </a:xfrm>
        <a:prstGeom prst="rect">
          <a:avLst/>
        </a:prstGeom>
      </xdr:spPr>
    </xdr:pic>
    <xdr:clientData/>
  </xdr:oneCellAnchor>
  <xdr:oneCellAnchor>
    <xdr:from>
      <xdr:col>0</xdr:col>
      <xdr:colOff>0</xdr:colOff>
      <xdr:row>85</xdr:row>
      <xdr:rowOff>9524</xdr:rowOff>
    </xdr:from>
    <xdr:ext cx="763200" cy="572400"/>
    <xdr:pic>
      <xdr:nvPicPr>
        <xdr:cNvPr id="136" name="Рисунок 135">
          <a:extLst>
            <a:ext uri="{FF2B5EF4-FFF2-40B4-BE49-F238E27FC236}">
              <a16:creationId xmlns:a16="http://schemas.microsoft.com/office/drawing/2014/main" xmlns="" id="{00000000-0008-0000-0000-000088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xmlns="" val="0"/>
            </a:ext>
          </a:extLst>
        </a:blip>
        <a:stretch>
          <a:fillRect/>
        </a:stretch>
      </xdr:blipFill>
      <xdr:spPr>
        <a:xfrm>
          <a:off x="0" y="46177199"/>
          <a:ext cx="763200" cy="572400"/>
        </a:xfrm>
        <a:prstGeom prst="rect">
          <a:avLst/>
        </a:prstGeom>
      </xdr:spPr>
    </xdr:pic>
    <xdr:clientData/>
  </xdr:oneCellAnchor>
  <xdr:twoCellAnchor editAs="oneCell">
    <xdr:from>
      <xdr:col>0</xdr:col>
      <xdr:colOff>0</xdr:colOff>
      <xdr:row>18</xdr:row>
      <xdr:rowOff>5623</xdr:rowOff>
    </xdr:from>
    <xdr:to>
      <xdr:col>0</xdr:col>
      <xdr:colOff>762000</xdr:colOff>
      <xdr:row>18</xdr:row>
      <xdr:rowOff>580435</xdr:rowOff>
    </xdr:to>
    <xdr:pic>
      <xdr:nvPicPr>
        <xdr:cNvPr id="14" name="Рисунок 13">
          <a:extLst>
            <a:ext uri="{FF2B5EF4-FFF2-40B4-BE49-F238E27FC236}">
              <a16:creationId xmlns:a16="http://schemas.microsoft.com/office/drawing/2014/main" xmlns="" id="{00000000-0008-0000-0000-00000E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xmlns="" val="0"/>
            </a:ext>
          </a:extLst>
        </a:blip>
        <a:stretch>
          <a:fillRect/>
        </a:stretch>
      </xdr:blipFill>
      <xdr:spPr>
        <a:xfrm>
          <a:off x="0" y="65280448"/>
          <a:ext cx="762000" cy="571500"/>
        </a:xfrm>
        <a:prstGeom prst="rect">
          <a:avLst/>
        </a:prstGeom>
      </xdr:spPr>
    </xdr:pic>
    <xdr:clientData/>
  </xdr:twoCellAnchor>
  <xdr:twoCellAnchor editAs="oneCell">
    <xdr:from>
      <xdr:col>0</xdr:col>
      <xdr:colOff>0</xdr:colOff>
      <xdr:row>71</xdr:row>
      <xdr:rowOff>13508</xdr:rowOff>
    </xdr:from>
    <xdr:to>
      <xdr:col>0</xdr:col>
      <xdr:colOff>763200</xdr:colOff>
      <xdr:row>72</xdr:row>
      <xdr:rowOff>2532</xdr:rowOff>
    </xdr:to>
    <xdr:pic>
      <xdr:nvPicPr>
        <xdr:cNvPr id="150" name="Рисунок 149" descr="IMG_20201215_125300_1.jpg">
          <a:extLst>
            <a:ext uri="{FF2B5EF4-FFF2-40B4-BE49-F238E27FC236}">
              <a16:creationId xmlns:a16="http://schemas.microsoft.com/office/drawing/2014/main" xmlns="" id="{00000000-0008-0000-0000-000096000000}"/>
            </a:ext>
          </a:extLst>
        </xdr:cNvPr>
        <xdr:cNvPicPr>
          <a:picLocks noChangeAspect="1"/>
        </xdr:cNvPicPr>
      </xdr:nvPicPr>
      <xdr:blipFill>
        <a:blip xmlns:r="http://schemas.openxmlformats.org/officeDocument/2006/relationships" r:embed="rId26" cstate="print"/>
        <a:stretch>
          <a:fillRect/>
        </a:stretch>
      </xdr:blipFill>
      <xdr:spPr>
        <a:xfrm>
          <a:off x="0" y="35551283"/>
          <a:ext cx="763200" cy="570048"/>
        </a:xfrm>
        <a:prstGeom prst="rect">
          <a:avLst/>
        </a:prstGeom>
      </xdr:spPr>
    </xdr:pic>
    <xdr:clientData/>
  </xdr:twoCellAnchor>
  <xdr:twoCellAnchor editAs="oneCell">
    <xdr:from>
      <xdr:col>0</xdr:col>
      <xdr:colOff>0</xdr:colOff>
      <xdr:row>70</xdr:row>
      <xdr:rowOff>4508</xdr:rowOff>
    </xdr:from>
    <xdr:to>
      <xdr:col>0</xdr:col>
      <xdr:colOff>763200</xdr:colOff>
      <xdr:row>71</xdr:row>
      <xdr:rowOff>441</xdr:rowOff>
    </xdr:to>
    <xdr:pic>
      <xdr:nvPicPr>
        <xdr:cNvPr id="151" name="Рисунок 150" descr="IMG_20201215_131448_1.jpg">
          <a:extLst>
            <a:ext uri="{FF2B5EF4-FFF2-40B4-BE49-F238E27FC236}">
              <a16:creationId xmlns:a16="http://schemas.microsoft.com/office/drawing/2014/main" xmlns="" id="{00000000-0008-0000-0000-000097000000}"/>
            </a:ext>
          </a:extLst>
        </xdr:cNvPr>
        <xdr:cNvPicPr>
          <a:picLocks noChangeAspect="1"/>
        </xdr:cNvPicPr>
      </xdr:nvPicPr>
      <xdr:blipFill>
        <a:blip xmlns:r="http://schemas.openxmlformats.org/officeDocument/2006/relationships" r:embed="rId27" cstate="print"/>
        <a:stretch>
          <a:fillRect/>
        </a:stretch>
      </xdr:blipFill>
      <xdr:spPr>
        <a:xfrm>
          <a:off x="0" y="34961258"/>
          <a:ext cx="763200" cy="572401"/>
        </a:xfrm>
        <a:prstGeom prst="rect">
          <a:avLst/>
        </a:prstGeom>
      </xdr:spPr>
    </xdr:pic>
    <xdr:clientData/>
  </xdr:twoCellAnchor>
  <xdr:twoCellAnchor editAs="oneCell">
    <xdr:from>
      <xdr:col>0</xdr:col>
      <xdr:colOff>0</xdr:colOff>
      <xdr:row>128</xdr:row>
      <xdr:rowOff>4975</xdr:rowOff>
    </xdr:from>
    <xdr:to>
      <xdr:col>0</xdr:col>
      <xdr:colOff>763200</xdr:colOff>
      <xdr:row>128</xdr:row>
      <xdr:rowOff>582705</xdr:rowOff>
    </xdr:to>
    <xdr:pic>
      <xdr:nvPicPr>
        <xdr:cNvPr id="153" name="Рисунок 152">
          <a:extLst>
            <a:ext uri="{FF2B5EF4-FFF2-40B4-BE49-F238E27FC236}">
              <a16:creationId xmlns:a16="http://schemas.microsoft.com/office/drawing/2014/main" xmlns="" id="{00000000-0008-0000-0000-000099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xmlns="" val="0"/>
            </a:ext>
          </a:extLst>
        </a:blip>
        <a:stretch>
          <a:fillRect/>
        </a:stretch>
      </xdr:blipFill>
      <xdr:spPr>
        <a:xfrm>
          <a:off x="0" y="47334700"/>
          <a:ext cx="763200" cy="572400"/>
        </a:xfrm>
        <a:prstGeom prst="rect">
          <a:avLst/>
        </a:prstGeom>
      </xdr:spPr>
    </xdr:pic>
    <xdr:clientData/>
  </xdr:twoCellAnchor>
  <xdr:twoCellAnchor editAs="oneCell">
    <xdr:from>
      <xdr:col>0</xdr:col>
      <xdr:colOff>1</xdr:colOff>
      <xdr:row>118</xdr:row>
      <xdr:rowOff>5620</xdr:rowOff>
    </xdr:from>
    <xdr:to>
      <xdr:col>0</xdr:col>
      <xdr:colOff>763201</xdr:colOff>
      <xdr:row>119</xdr:row>
      <xdr:rowOff>1</xdr:rowOff>
    </xdr:to>
    <xdr:pic>
      <xdr:nvPicPr>
        <xdr:cNvPr id="134" name="Рисунок 133">
          <a:extLst>
            <a:ext uri="{FF2B5EF4-FFF2-40B4-BE49-F238E27FC236}">
              <a16:creationId xmlns:a16="http://schemas.microsoft.com/office/drawing/2014/main" xmlns="" id="{00000000-0008-0000-0000-000086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xmlns="" val="0"/>
            </a:ext>
          </a:extLst>
        </a:blip>
        <a:stretch>
          <a:fillRect/>
        </a:stretch>
      </xdr:blipFill>
      <xdr:spPr>
        <a:xfrm>
          <a:off x="1" y="79663195"/>
          <a:ext cx="763200" cy="572401"/>
        </a:xfrm>
        <a:prstGeom prst="rect">
          <a:avLst/>
        </a:prstGeom>
      </xdr:spPr>
    </xdr:pic>
    <xdr:clientData/>
  </xdr:twoCellAnchor>
  <xdr:oneCellAnchor>
    <xdr:from>
      <xdr:col>0</xdr:col>
      <xdr:colOff>129888</xdr:colOff>
      <xdr:row>14</xdr:row>
      <xdr:rowOff>8660</xdr:rowOff>
    </xdr:from>
    <xdr:ext cx="528204" cy="568252"/>
    <xdr:pic>
      <xdr:nvPicPr>
        <xdr:cNvPr id="127" name="Рисунок 126" descr="WhatsApp Image 2020-12-24 at 15.00.21.jpeg">
          <a:extLst>
            <a:ext uri="{FF2B5EF4-FFF2-40B4-BE49-F238E27FC236}">
              <a16:creationId xmlns:a16="http://schemas.microsoft.com/office/drawing/2014/main" xmlns="" id="{00000000-0008-0000-0000-00007F000000}"/>
            </a:ext>
          </a:extLst>
        </xdr:cNvPr>
        <xdr:cNvPicPr>
          <a:picLocks noChangeAspect="1"/>
        </xdr:cNvPicPr>
      </xdr:nvPicPr>
      <xdr:blipFill>
        <a:blip xmlns:r="http://schemas.openxmlformats.org/officeDocument/2006/relationships" r:embed="rId30" cstate="print"/>
        <a:stretch>
          <a:fillRect/>
        </a:stretch>
      </xdr:blipFill>
      <xdr:spPr>
        <a:xfrm>
          <a:off x="129888" y="22002751"/>
          <a:ext cx="528204" cy="568252"/>
        </a:xfrm>
        <a:prstGeom prst="rect">
          <a:avLst/>
        </a:prstGeom>
      </xdr:spPr>
    </xdr:pic>
    <xdr:clientData/>
  </xdr:oneCellAnchor>
  <xdr:oneCellAnchor>
    <xdr:from>
      <xdr:col>0</xdr:col>
      <xdr:colOff>0</xdr:colOff>
      <xdr:row>102</xdr:row>
      <xdr:rowOff>9526</xdr:rowOff>
    </xdr:from>
    <xdr:ext cx="762000" cy="641684"/>
    <xdr:pic>
      <xdr:nvPicPr>
        <xdr:cNvPr id="165" name="Рисунок 164" descr="7.jpg">
          <a:extLst>
            <a:ext uri="{FF2B5EF4-FFF2-40B4-BE49-F238E27FC236}">
              <a16:creationId xmlns:a16="http://schemas.microsoft.com/office/drawing/2014/main" xmlns="" id="{00000000-0008-0000-0000-0000A5000000}"/>
            </a:ext>
          </a:extLst>
        </xdr:cNvPr>
        <xdr:cNvPicPr>
          <a:picLocks noChangeAspect="1"/>
        </xdr:cNvPicPr>
      </xdr:nvPicPr>
      <xdr:blipFill>
        <a:blip xmlns:r="http://schemas.openxmlformats.org/officeDocument/2006/relationships" r:embed="rId31" cstate="print"/>
        <a:stretch>
          <a:fillRect/>
        </a:stretch>
      </xdr:blipFill>
      <xdr:spPr>
        <a:xfrm>
          <a:off x="0" y="64866117"/>
          <a:ext cx="762000" cy="641684"/>
        </a:xfrm>
        <a:prstGeom prst="rect">
          <a:avLst/>
        </a:prstGeom>
      </xdr:spPr>
    </xdr:pic>
    <xdr:clientData/>
  </xdr:oneCellAnchor>
  <xdr:oneCellAnchor>
    <xdr:from>
      <xdr:col>0</xdr:col>
      <xdr:colOff>1</xdr:colOff>
      <xdr:row>20</xdr:row>
      <xdr:rowOff>7793</xdr:rowOff>
    </xdr:from>
    <xdr:ext cx="765769" cy="564136"/>
    <xdr:pic>
      <xdr:nvPicPr>
        <xdr:cNvPr id="160" name="Рисунок 159">
          <a:extLst>
            <a:ext uri="{FF2B5EF4-FFF2-40B4-BE49-F238E27FC236}">
              <a16:creationId xmlns:a16="http://schemas.microsoft.com/office/drawing/2014/main" xmlns="" id="{00000000-0008-0000-0000-0000A0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xmlns="" val="0"/>
            </a:ext>
          </a:extLst>
        </a:blip>
        <a:stretch>
          <a:fillRect/>
        </a:stretch>
      </xdr:blipFill>
      <xdr:spPr>
        <a:xfrm>
          <a:off x="1" y="67216193"/>
          <a:ext cx="765769" cy="564136"/>
        </a:xfrm>
        <a:prstGeom prst="rect">
          <a:avLst/>
        </a:prstGeom>
      </xdr:spPr>
    </xdr:pic>
    <xdr:clientData/>
  </xdr:oneCellAnchor>
  <xdr:oneCellAnchor>
    <xdr:from>
      <xdr:col>0</xdr:col>
      <xdr:colOff>0</xdr:colOff>
      <xdr:row>15</xdr:row>
      <xdr:rowOff>17318</xdr:rowOff>
    </xdr:from>
    <xdr:ext cx="744682" cy="564136"/>
    <xdr:pic>
      <xdr:nvPicPr>
        <xdr:cNvPr id="154" name="Рисунок 153">
          <a:extLst>
            <a:ext uri="{FF2B5EF4-FFF2-40B4-BE49-F238E27FC236}">
              <a16:creationId xmlns:a16="http://schemas.microsoft.com/office/drawing/2014/main" xmlns="" id="{00000000-0008-0000-0000-00009A00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xmlns="" val="0"/>
            </a:ext>
          </a:extLst>
        </a:blip>
        <a:stretch>
          <a:fillRect/>
        </a:stretch>
      </xdr:blipFill>
      <xdr:spPr>
        <a:xfrm>
          <a:off x="0" y="22600227"/>
          <a:ext cx="744682" cy="564136"/>
        </a:xfrm>
        <a:prstGeom prst="rect">
          <a:avLst/>
        </a:prstGeom>
      </xdr:spPr>
    </xdr:pic>
    <xdr:clientData/>
  </xdr:oneCellAnchor>
  <xdr:oneCellAnchor>
    <xdr:from>
      <xdr:col>0</xdr:col>
      <xdr:colOff>0</xdr:colOff>
      <xdr:row>16</xdr:row>
      <xdr:rowOff>25977</xdr:rowOff>
    </xdr:from>
    <xdr:ext cx="767213" cy="661479"/>
    <xdr:pic>
      <xdr:nvPicPr>
        <xdr:cNvPr id="143" name="Рисунок 142">
          <a:extLst>
            <a:ext uri="{FF2B5EF4-FFF2-40B4-BE49-F238E27FC236}">
              <a16:creationId xmlns:a16="http://schemas.microsoft.com/office/drawing/2014/main" xmlns="" id="{00000000-0008-0000-0000-00008F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xmlns="" val="0"/>
            </a:ext>
          </a:extLst>
        </a:blip>
        <a:stretch>
          <a:fillRect/>
        </a:stretch>
      </xdr:blipFill>
      <xdr:spPr>
        <a:xfrm>
          <a:off x="0" y="21850651"/>
          <a:ext cx="767213" cy="661479"/>
        </a:xfrm>
        <a:prstGeom prst="rect">
          <a:avLst/>
        </a:prstGeom>
      </xdr:spPr>
    </xdr:pic>
    <xdr:clientData/>
  </xdr:oneCellAnchor>
  <xdr:twoCellAnchor editAs="oneCell">
    <xdr:from>
      <xdr:col>0</xdr:col>
      <xdr:colOff>0</xdr:colOff>
      <xdr:row>129</xdr:row>
      <xdr:rowOff>7790</xdr:rowOff>
    </xdr:from>
    <xdr:to>
      <xdr:col>0</xdr:col>
      <xdr:colOff>763200</xdr:colOff>
      <xdr:row>130</xdr:row>
      <xdr:rowOff>0</xdr:rowOff>
    </xdr:to>
    <xdr:pic>
      <xdr:nvPicPr>
        <xdr:cNvPr id="156" name="Рисунок 155">
          <a:extLst>
            <a:ext uri="{FF2B5EF4-FFF2-40B4-BE49-F238E27FC236}">
              <a16:creationId xmlns:a16="http://schemas.microsoft.com/office/drawing/2014/main" xmlns="" id="{00000000-0008-0000-0000-00009C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xmlns="" val="0"/>
            </a:ext>
          </a:extLst>
        </a:blip>
        <a:stretch>
          <a:fillRect/>
        </a:stretch>
      </xdr:blipFill>
      <xdr:spPr>
        <a:xfrm>
          <a:off x="0" y="79032160"/>
          <a:ext cx="763200" cy="572629"/>
        </a:xfrm>
        <a:prstGeom prst="rect">
          <a:avLst/>
        </a:prstGeom>
      </xdr:spPr>
    </xdr:pic>
    <xdr:clientData/>
  </xdr:twoCellAnchor>
  <xdr:twoCellAnchor editAs="oneCell">
    <xdr:from>
      <xdr:col>0</xdr:col>
      <xdr:colOff>0</xdr:colOff>
      <xdr:row>130</xdr:row>
      <xdr:rowOff>8282</xdr:rowOff>
    </xdr:from>
    <xdr:to>
      <xdr:col>0</xdr:col>
      <xdr:colOff>763200</xdr:colOff>
      <xdr:row>131</xdr:row>
      <xdr:rowOff>0</xdr:rowOff>
    </xdr:to>
    <xdr:pic>
      <xdr:nvPicPr>
        <xdr:cNvPr id="161" name="Рисунок 160" descr="IMG20210501170430.jpg">
          <a:extLst>
            <a:ext uri="{FF2B5EF4-FFF2-40B4-BE49-F238E27FC236}">
              <a16:creationId xmlns:a16="http://schemas.microsoft.com/office/drawing/2014/main" xmlns="" id="{00000000-0008-0000-0000-0000A1000000}"/>
            </a:ext>
          </a:extLst>
        </xdr:cNvPr>
        <xdr:cNvPicPr>
          <a:picLocks noChangeAspect="1"/>
        </xdr:cNvPicPr>
      </xdr:nvPicPr>
      <xdr:blipFill>
        <a:blip xmlns:r="http://schemas.openxmlformats.org/officeDocument/2006/relationships" r:embed="rId36" cstate="print"/>
        <a:stretch>
          <a:fillRect/>
        </a:stretch>
      </xdr:blipFill>
      <xdr:spPr>
        <a:xfrm>
          <a:off x="0" y="79040934"/>
          <a:ext cx="763200" cy="573278"/>
        </a:xfrm>
        <a:prstGeom prst="rect">
          <a:avLst/>
        </a:prstGeom>
      </xdr:spPr>
    </xdr:pic>
    <xdr:clientData/>
  </xdr:twoCellAnchor>
  <xdr:oneCellAnchor>
    <xdr:from>
      <xdr:col>0</xdr:col>
      <xdr:colOff>0</xdr:colOff>
      <xdr:row>141</xdr:row>
      <xdr:rowOff>19050</xdr:rowOff>
    </xdr:from>
    <xdr:ext cx="772816" cy="590549"/>
    <xdr:pic>
      <xdr:nvPicPr>
        <xdr:cNvPr id="171" name="Рисунок 170" descr="1.jpg">
          <a:extLst>
            <a:ext uri="{FF2B5EF4-FFF2-40B4-BE49-F238E27FC236}">
              <a16:creationId xmlns:a16="http://schemas.microsoft.com/office/drawing/2014/main" xmlns="" id="{00000000-0008-0000-0000-0000AB000000}"/>
            </a:ext>
          </a:extLst>
        </xdr:cNvPr>
        <xdr:cNvPicPr>
          <a:picLocks noChangeAspect="1"/>
        </xdr:cNvPicPr>
      </xdr:nvPicPr>
      <xdr:blipFill>
        <a:blip xmlns:r="http://schemas.openxmlformats.org/officeDocument/2006/relationships" r:embed="rId37" cstate="print"/>
        <a:srcRect l="15869" t="9115" r="6494" b="11784"/>
        <a:stretch>
          <a:fillRect/>
        </a:stretch>
      </xdr:blipFill>
      <xdr:spPr>
        <a:xfrm>
          <a:off x="0" y="79544141"/>
          <a:ext cx="772816" cy="590549"/>
        </a:xfrm>
        <a:prstGeom prst="rect">
          <a:avLst/>
        </a:prstGeom>
      </xdr:spPr>
    </xdr:pic>
    <xdr:clientData/>
  </xdr:oneCellAnchor>
  <xdr:twoCellAnchor editAs="oneCell">
    <xdr:from>
      <xdr:col>0</xdr:col>
      <xdr:colOff>17318</xdr:colOff>
      <xdr:row>17</xdr:row>
      <xdr:rowOff>77931</xdr:rowOff>
    </xdr:from>
    <xdr:to>
      <xdr:col>0</xdr:col>
      <xdr:colOff>750011</xdr:colOff>
      <xdr:row>17</xdr:row>
      <xdr:rowOff>390954</xdr:rowOff>
    </xdr:to>
    <xdr:pic>
      <xdr:nvPicPr>
        <xdr:cNvPr id="176" name="Рисунок 175">
          <a:extLst>
            <a:ext uri="{FF2B5EF4-FFF2-40B4-BE49-F238E27FC236}">
              <a16:creationId xmlns:a16="http://schemas.microsoft.com/office/drawing/2014/main" xmlns="" id="{00000000-0008-0000-0000-0000B0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xmlns="" val="0"/>
            </a:ext>
          </a:extLst>
        </a:blip>
        <a:stretch>
          <a:fillRect/>
        </a:stretch>
      </xdr:blipFill>
      <xdr:spPr>
        <a:xfrm>
          <a:off x="17318" y="22678158"/>
          <a:ext cx="732693" cy="313023"/>
        </a:xfrm>
        <a:prstGeom prst="rect">
          <a:avLst/>
        </a:prstGeom>
      </xdr:spPr>
    </xdr:pic>
    <xdr:clientData/>
  </xdr:twoCellAnchor>
  <xdr:twoCellAnchor editAs="oneCell">
    <xdr:from>
      <xdr:col>0</xdr:col>
      <xdr:colOff>0</xdr:colOff>
      <xdr:row>142</xdr:row>
      <xdr:rowOff>7792</xdr:rowOff>
    </xdr:from>
    <xdr:to>
      <xdr:col>0</xdr:col>
      <xdr:colOff>763200</xdr:colOff>
      <xdr:row>142</xdr:row>
      <xdr:rowOff>575991</xdr:rowOff>
    </xdr:to>
    <xdr:pic>
      <xdr:nvPicPr>
        <xdr:cNvPr id="170" name="Рисунок 169" descr="IMG_20210113_141108.jpg">
          <a:extLst>
            <a:ext uri="{FF2B5EF4-FFF2-40B4-BE49-F238E27FC236}">
              <a16:creationId xmlns:a16="http://schemas.microsoft.com/office/drawing/2014/main" xmlns="" id="{00000000-0008-0000-0000-0000AA000000}"/>
            </a:ext>
          </a:extLst>
        </xdr:cNvPr>
        <xdr:cNvPicPr>
          <a:picLocks noChangeAspect="1"/>
        </xdr:cNvPicPr>
      </xdr:nvPicPr>
      <xdr:blipFill>
        <a:blip xmlns:r="http://schemas.openxmlformats.org/officeDocument/2006/relationships" r:embed="rId39" cstate="print"/>
        <a:stretch>
          <a:fillRect/>
        </a:stretch>
      </xdr:blipFill>
      <xdr:spPr>
        <a:xfrm>
          <a:off x="0" y="83675392"/>
          <a:ext cx="763200" cy="568199"/>
        </a:xfrm>
        <a:prstGeom prst="rect">
          <a:avLst/>
        </a:prstGeom>
      </xdr:spPr>
    </xdr:pic>
    <xdr:clientData/>
  </xdr:twoCellAnchor>
  <xdr:twoCellAnchor editAs="oneCell">
    <xdr:from>
      <xdr:col>0</xdr:col>
      <xdr:colOff>10244</xdr:colOff>
      <xdr:row>18</xdr:row>
      <xdr:rowOff>43295</xdr:rowOff>
    </xdr:from>
    <xdr:to>
      <xdr:col>0</xdr:col>
      <xdr:colOff>768634</xdr:colOff>
      <xdr:row>18</xdr:row>
      <xdr:rowOff>614795</xdr:rowOff>
    </xdr:to>
    <xdr:pic>
      <xdr:nvPicPr>
        <xdr:cNvPr id="183" name="Рисунок 182" descr="7642854c-baf2-4c8f-989d-4304f0b6a417.jpg">
          <a:extLst>
            <a:ext uri="{FF2B5EF4-FFF2-40B4-BE49-F238E27FC236}">
              <a16:creationId xmlns:a16="http://schemas.microsoft.com/office/drawing/2014/main" xmlns="" id="{00000000-0008-0000-0000-0000B7000000}"/>
            </a:ext>
          </a:extLst>
        </xdr:cNvPr>
        <xdr:cNvPicPr>
          <a:picLocks noChangeAspect="1"/>
        </xdr:cNvPicPr>
      </xdr:nvPicPr>
      <xdr:blipFill>
        <a:blip xmlns:r="http://schemas.openxmlformats.org/officeDocument/2006/relationships" r:embed="rId40" cstate="print"/>
        <a:stretch>
          <a:fillRect/>
        </a:stretch>
      </xdr:blipFill>
      <xdr:spPr>
        <a:xfrm>
          <a:off x="10244" y="24361034"/>
          <a:ext cx="758390" cy="571500"/>
        </a:xfrm>
        <a:prstGeom prst="rect">
          <a:avLst/>
        </a:prstGeom>
      </xdr:spPr>
    </xdr:pic>
    <xdr:clientData/>
  </xdr:twoCellAnchor>
  <xdr:twoCellAnchor editAs="oneCell">
    <xdr:from>
      <xdr:col>0</xdr:col>
      <xdr:colOff>0</xdr:colOff>
      <xdr:row>24</xdr:row>
      <xdr:rowOff>8283</xdr:rowOff>
    </xdr:from>
    <xdr:to>
      <xdr:col>0</xdr:col>
      <xdr:colOff>759600</xdr:colOff>
      <xdr:row>24</xdr:row>
      <xdr:rowOff>577983</xdr:rowOff>
    </xdr:to>
    <xdr:pic>
      <xdr:nvPicPr>
        <xdr:cNvPr id="155" name="Рисунок 154" descr="IMG_20200927_151349.jpg">
          <a:extLst>
            <a:ext uri="{FF2B5EF4-FFF2-40B4-BE49-F238E27FC236}">
              <a16:creationId xmlns:a16="http://schemas.microsoft.com/office/drawing/2014/main" xmlns="" id="{00000000-0008-0000-0000-00009B000000}"/>
            </a:ext>
          </a:extLst>
        </xdr:cNvPr>
        <xdr:cNvPicPr>
          <a:picLocks noChangeAspect="1"/>
        </xdr:cNvPicPr>
      </xdr:nvPicPr>
      <xdr:blipFill>
        <a:blip xmlns:r="http://schemas.openxmlformats.org/officeDocument/2006/relationships" r:embed="rId41" cstate="print"/>
        <a:stretch>
          <a:fillRect/>
        </a:stretch>
      </xdr:blipFill>
      <xdr:spPr>
        <a:xfrm>
          <a:off x="0" y="27697044"/>
          <a:ext cx="759600" cy="569700"/>
        </a:xfrm>
        <a:prstGeom prst="rect">
          <a:avLst/>
        </a:prstGeom>
      </xdr:spPr>
    </xdr:pic>
    <xdr:clientData/>
  </xdr:twoCellAnchor>
  <xdr:twoCellAnchor editAs="oneCell">
    <xdr:from>
      <xdr:col>0</xdr:col>
      <xdr:colOff>0</xdr:colOff>
      <xdr:row>21</xdr:row>
      <xdr:rowOff>8283</xdr:rowOff>
    </xdr:from>
    <xdr:to>
      <xdr:col>0</xdr:col>
      <xdr:colOff>762000</xdr:colOff>
      <xdr:row>21</xdr:row>
      <xdr:rowOff>1024282</xdr:rowOff>
    </xdr:to>
    <xdr:pic>
      <xdr:nvPicPr>
        <xdr:cNvPr id="200" name="Рисунок 199" descr="IMG20210512103303.jpg">
          <a:extLst>
            <a:ext uri="{FF2B5EF4-FFF2-40B4-BE49-F238E27FC236}">
              <a16:creationId xmlns="" xmlns:a16="http://schemas.microsoft.com/office/drawing/2014/main" id="{00000000-0008-0000-0000-0000B8000000}"/>
            </a:ext>
          </a:extLst>
        </xdr:cNvPr>
        <xdr:cNvPicPr>
          <a:picLocks noChangeAspect="1"/>
        </xdr:cNvPicPr>
      </xdr:nvPicPr>
      <xdr:blipFill>
        <a:blip xmlns:r="http://schemas.openxmlformats.org/officeDocument/2006/relationships" r:embed="rId42" cstate="print"/>
        <a:stretch>
          <a:fillRect/>
        </a:stretch>
      </xdr:blipFill>
      <xdr:spPr>
        <a:xfrm>
          <a:off x="0" y="24872674"/>
          <a:ext cx="762000" cy="1015999"/>
        </a:xfrm>
        <a:prstGeom prst="rect">
          <a:avLst/>
        </a:prstGeom>
      </xdr:spPr>
    </xdr:pic>
    <xdr:clientData/>
  </xdr:twoCellAnchor>
  <xdr:twoCellAnchor editAs="oneCell">
    <xdr:from>
      <xdr:col>0</xdr:col>
      <xdr:colOff>0</xdr:colOff>
      <xdr:row>22</xdr:row>
      <xdr:rowOff>8283</xdr:rowOff>
    </xdr:from>
    <xdr:to>
      <xdr:col>1</xdr:col>
      <xdr:colOff>1241</xdr:colOff>
      <xdr:row>22</xdr:row>
      <xdr:rowOff>1028019</xdr:rowOff>
    </xdr:to>
    <xdr:pic>
      <xdr:nvPicPr>
        <xdr:cNvPr id="204" name="Рисунок 203" descr="IMG20210512103445.jpg">
          <a:extLst>
            <a:ext uri="{FF2B5EF4-FFF2-40B4-BE49-F238E27FC236}">
              <a16:creationId xmlns="" xmlns:a16="http://schemas.microsoft.com/office/drawing/2014/main" id="{00000000-0008-0000-0000-0000A4000000}"/>
            </a:ext>
          </a:extLst>
        </xdr:cNvPr>
        <xdr:cNvPicPr>
          <a:picLocks noChangeAspect="1"/>
        </xdr:cNvPicPr>
      </xdr:nvPicPr>
      <xdr:blipFill>
        <a:blip xmlns:r="http://schemas.openxmlformats.org/officeDocument/2006/relationships" r:embed="rId43" cstate="print"/>
        <a:stretch>
          <a:fillRect/>
        </a:stretch>
      </xdr:blipFill>
      <xdr:spPr>
        <a:xfrm>
          <a:off x="0" y="25899718"/>
          <a:ext cx="771524" cy="1028698"/>
        </a:xfrm>
        <a:prstGeom prst="rect">
          <a:avLst/>
        </a:prstGeom>
      </xdr:spPr>
    </xdr:pic>
    <xdr:clientData/>
  </xdr:twoCellAnchor>
  <xdr:twoCellAnchor editAs="oneCell">
    <xdr:from>
      <xdr:col>0</xdr:col>
      <xdr:colOff>0</xdr:colOff>
      <xdr:row>23</xdr:row>
      <xdr:rowOff>8283</xdr:rowOff>
    </xdr:from>
    <xdr:to>
      <xdr:col>1</xdr:col>
      <xdr:colOff>117</xdr:colOff>
      <xdr:row>23</xdr:row>
      <xdr:rowOff>1028019</xdr:rowOff>
    </xdr:to>
    <xdr:pic>
      <xdr:nvPicPr>
        <xdr:cNvPr id="205" name="Рисунок 204" descr="IMG20210519164909.jpg">
          <a:extLst>
            <a:ext uri="{FF2B5EF4-FFF2-40B4-BE49-F238E27FC236}">
              <a16:creationId xmlns="" xmlns:a16="http://schemas.microsoft.com/office/drawing/2014/main" id="{00000000-0008-0000-0000-0000A6000000}"/>
            </a:ext>
          </a:extLst>
        </xdr:cNvPr>
        <xdr:cNvPicPr>
          <a:picLocks noChangeAspect="1"/>
        </xdr:cNvPicPr>
      </xdr:nvPicPr>
      <xdr:blipFill>
        <a:blip xmlns:r="http://schemas.openxmlformats.org/officeDocument/2006/relationships" r:embed="rId44" cstate="print"/>
        <a:stretch>
          <a:fillRect/>
        </a:stretch>
      </xdr:blipFill>
      <xdr:spPr>
        <a:xfrm>
          <a:off x="0" y="26935044"/>
          <a:ext cx="770400" cy="1027201"/>
        </a:xfrm>
        <a:prstGeom prst="rect">
          <a:avLst/>
        </a:prstGeom>
      </xdr:spPr>
    </xdr:pic>
    <xdr:clientData/>
  </xdr:twoCellAnchor>
  <xdr:twoCellAnchor editAs="oneCell">
    <xdr:from>
      <xdr:col>0</xdr:col>
      <xdr:colOff>0</xdr:colOff>
      <xdr:row>131</xdr:row>
      <xdr:rowOff>8283</xdr:rowOff>
    </xdr:from>
    <xdr:to>
      <xdr:col>0</xdr:col>
      <xdr:colOff>763200</xdr:colOff>
      <xdr:row>132</xdr:row>
      <xdr:rowOff>901</xdr:rowOff>
    </xdr:to>
    <xdr:pic>
      <xdr:nvPicPr>
        <xdr:cNvPr id="209" name="Рисунок 208" descr="IMG20210707121406.jpg">
          <a:extLst>
            <a:ext uri="{FF2B5EF4-FFF2-40B4-BE49-F238E27FC236}">
              <a16:creationId xmlns:a16="http://schemas.microsoft.com/office/drawing/2014/main" xmlns="" id="{00000000-0008-0000-0000-0000BD000000}"/>
            </a:ext>
          </a:extLst>
        </xdr:cNvPr>
        <xdr:cNvPicPr>
          <a:picLocks noChangeAspect="1"/>
        </xdr:cNvPicPr>
      </xdr:nvPicPr>
      <xdr:blipFill>
        <a:blip xmlns:r="http://schemas.openxmlformats.org/officeDocument/2006/relationships" r:embed="rId45" cstate="print"/>
        <a:stretch>
          <a:fillRect/>
        </a:stretch>
      </xdr:blipFill>
      <xdr:spPr>
        <a:xfrm>
          <a:off x="0" y="88980066"/>
          <a:ext cx="763200" cy="572401"/>
        </a:xfrm>
        <a:prstGeom prst="rect">
          <a:avLst/>
        </a:prstGeom>
      </xdr:spPr>
    </xdr:pic>
    <xdr:clientData/>
  </xdr:twoCellAnchor>
  <xdr:twoCellAnchor editAs="oneCell">
    <xdr:from>
      <xdr:col>0</xdr:col>
      <xdr:colOff>0</xdr:colOff>
      <xdr:row>131</xdr:row>
      <xdr:rowOff>8283</xdr:rowOff>
    </xdr:from>
    <xdr:to>
      <xdr:col>0</xdr:col>
      <xdr:colOff>763200</xdr:colOff>
      <xdr:row>132</xdr:row>
      <xdr:rowOff>897</xdr:rowOff>
    </xdr:to>
    <xdr:pic>
      <xdr:nvPicPr>
        <xdr:cNvPr id="220" name="Рисунок 219" descr="IMG20210707121406.jpg">
          <a:extLst>
            <a:ext uri="{FF2B5EF4-FFF2-40B4-BE49-F238E27FC236}">
              <a16:creationId xmlns:a16="http://schemas.microsoft.com/office/drawing/2014/main" xmlns="" id="{00000000-0008-0000-0000-0000C7000000}"/>
            </a:ext>
          </a:extLst>
        </xdr:cNvPr>
        <xdr:cNvPicPr>
          <a:picLocks noChangeAspect="1"/>
        </xdr:cNvPicPr>
      </xdr:nvPicPr>
      <xdr:blipFill>
        <a:blip xmlns:r="http://schemas.openxmlformats.org/officeDocument/2006/relationships" r:embed="rId45" cstate="print"/>
        <a:stretch>
          <a:fillRect/>
        </a:stretch>
      </xdr:blipFill>
      <xdr:spPr>
        <a:xfrm>
          <a:off x="0" y="100103609"/>
          <a:ext cx="763200" cy="572398"/>
        </a:xfrm>
        <a:prstGeom prst="rect">
          <a:avLst/>
        </a:prstGeom>
      </xdr:spPr>
    </xdr:pic>
    <xdr:clientData/>
  </xdr:twoCellAnchor>
  <xdr:twoCellAnchor editAs="oneCell">
    <xdr:from>
      <xdr:col>0</xdr:col>
      <xdr:colOff>0</xdr:colOff>
      <xdr:row>132</xdr:row>
      <xdr:rowOff>8283</xdr:rowOff>
    </xdr:from>
    <xdr:to>
      <xdr:col>0</xdr:col>
      <xdr:colOff>763200</xdr:colOff>
      <xdr:row>133</xdr:row>
      <xdr:rowOff>900</xdr:rowOff>
    </xdr:to>
    <xdr:pic>
      <xdr:nvPicPr>
        <xdr:cNvPr id="222" name="Рисунок 221" descr="IMG20210809144253.jpg"/>
        <xdr:cNvPicPr>
          <a:picLocks noChangeAspect="1"/>
        </xdr:cNvPicPr>
      </xdr:nvPicPr>
      <xdr:blipFill>
        <a:blip xmlns:r="http://schemas.openxmlformats.org/officeDocument/2006/relationships" r:embed="rId46" cstate="print"/>
        <a:stretch>
          <a:fillRect/>
        </a:stretch>
      </xdr:blipFill>
      <xdr:spPr>
        <a:xfrm>
          <a:off x="0" y="100683392"/>
          <a:ext cx="763200" cy="572400"/>
        </a:xfrm>
        <a:prstGeom prst="rect">
          <a:avLst/>
        </a:prstGeom>
      </xdr:spPr>
    </xdr:pic>
    <xdr:clientData/>
  </xdr:twoCellAnchor>
  <xdr:twoCellAnchor editAs="oneCell">
    <xdr:from>
      <xdr:col>0</xdr:col>
      <xdr:colOff>0</xdr:colOff>
      <xdr:row>25</xdr:row>
      <xdr:rowOff>8283</xdr:rowOff>
    </xdr:from>
    <xdr:to>
      <xdr:col>0</xdr:col>
      <xdr:colOff>758700</xdr:colOff>
      <xdr:row>26</xdr:row>
      <xdr:rowOff>0</xdr:rowOff>
    </xdr:to>
    <xdr:pic>
      <xdr:nvPicPr>
        <xdr:cNvPr id="201" name="Рисунок 200" descr="IMG20210820120625.jpg"/>
        <xdr:cNvPicPr>
          <a:picLocks noChangeAspect="1"/>
        </xdr:cNvPicPr>
      </xdr:nvPicPr>
      <xdr:blipFill>
        <a:blip xmlns:r="http://schemas.openxmlformats.org/officeDocument/2006/relationships" r:embed="rId47" cstate="print"/>
        <a:stretch>
          <a:fillRect/>
        </a:stretch>
      </xdr:blipFill>
      <xdr:spPr>
        <a:xfrm>
          <a:off x="0" y="36716805"/>
          <a:ext cx="758700" cy="1011600"/>
        </a:xfrm>
        <a:prstGeom prst="rect">
          <a:avLst/>
        </a:prstGeom>
      </xdr:spPr>
    </xdr:pic>
    <xdr:clientData/>
  </xdr:twoCellAnchor>
  <xdr:twoCellAnchor editAs="oneCell">
    <xdr:from>
      <xdr:col>0</xdr:col>
      <xdr:colOff>47627</xdr:colOff>
      <xdr:row>52</xdr:row>
      <xdr:rowOff>33958</xdr:rowOff>
    </xdr:from>
    <xdr:to>
      <xdr:col>0</xdr:col>
      <xdr:colOff>647701</xdr:colOff>
      <xdr:row>52</xdr:row>
      <xdr:rowOff>616664</xdr:rowOff>
    </xdr:to>
    <xdr:pic>
      <xdr:nvPicPr>
        <xdr:cNvPr id="199" name="Рисунок 198" descr="111.jpg">
          <a:extLst>
            <a:ext uri="{FF2B5EF4-FFF2-40B4-BE49-F238E27FC236}">
              <a16:creationId xmlns:a16="http://schemas.microsoft.com/office/drawing/2014/main" xmlns="" id="{00000000-0008-0000-0000-00005A000000}"/>
            </a:ext>
          </a:extLst>
        </xdr:cNvPr>
        <xdr:cNvPicPr>
          <a:picLocks noChangeAspect="1"/>
        </xdr:cNvPicPr>
      </xdr:nvPicPr>
      <xdr:blipFill>
        <a:blip xmlns:r="http://schemas.openxmlformats.org/officeDocument/2006/relationships" r:embed="rId48" cstate="print"/>
        <a:stretch>
          <a:fillRect/>
        </a:stretch>
      </xdr:blipFill>
      <xdr:spPr>
        <a:xfrm>
          <a:off x="47627" y="42697675"/>
          <a:ext cx="600074" cy="590791"/>
        </a:xfrm>
        <a:prstGeom prst="rect">
          <a:avLst/>
        </a:prstGeom>
      </xdr:spPr>
    </xdr:pic>
    <xdr:clientData/>
  </xdr:twoCellAnchor>
  <xdr:twoCellAnchor editAs="oneCell">
    <xdr:from>
      <xdr:col>0</xdr:col>
      <xdr:colOff>0</xdr:colOff>
      <xdr:row>53</xdr:row>
      <xdr:rowOff>8285</xdr:rowOff>
    </xdr:from>
    <xdr:to>
      <xdr:col>0</xdr:col>
      <xdr:colOff>763200</xdr:colOff>
      <xdr:row>54</xdr:row>
      <xdr:rowOff>907</xdr:rowOff>
    </xdr:to>
    <xdr:pic>
      <xdr:nvPicPr>
        <xdr:cNvPr id="217" name="Рисунок 216" descr="IMG20210830161710.jpg"/>
        <xdr:cNvPicPr>
          <a:picLocks noChangeAspect="1"/>
        </xdr:cNvPicPr>
      </xdr:nvPicPr>
      <xdr:blipFill>
        <a:blip xmlns:r="http://schemas.openxmlformats.org/officeDocument/2006/relationships" r:embed="rId49" cstate="print"/>
        <a:stretch>
          <a:fillRect/>
        </a:stretch>
      </xdr:blipFill>
      <xdr:spPr>
        <a:xfrm>
          <a:off x="0" y="42672002"/>
          <a:ext cx="763200" cy="572400"/>
        </a:xfrm>
        <a:prstGeom prst="rect">
          <a:avLst/>
        </a:prstGeom>
      </xdr:spPr>
    </xdr:pic>
    <xdr:clientData/>
  </xdr:twoCellAnchor>
  <xdr:twoCellAnchor editAs="oneCell">
    <xdr:from>
      <xdr:col>0</xdr:col>
      <xdr:colOff>0</xdr:colOff>
      <xdr:row>54</xdr:row>
      <xdr:rowOff>8283</xdr:rowOff>
    </xdr:from>
    <xdr:to>
      <xdr:col>0</xdr:col>
      <xdr:colOff>763200</xdr:colOff>
      <xdr:row>55</xdr:row>
      <xdr:rowOff>897</xdr:rowOff>
    </xdr:to>
    <xdr:pic>
      <xdr:nvPicPr>
        <xdr:cNvPr id="223" name="Рисунок 222" descr="IMG20210830165842.jpg"/>
        <xdr:cNvPicPr>
          <a:picLocks noChangeAspect="1"/>
        </xdr:cNvPicPr>
      </xdr:nvPicPr>
      <xdr:blipFill>
        <a:blip xmlns:r="http://schemas.openxmlformats.org/officeDocument/2006/relationships" r:embed="rId50" cstate="print"/>
        <a:stretch>
          <a:fillRect/>
        </a:stretch>
      </xdr:blipFill>
      <xdr:spPr>
        <a:xfrm>
          <a:off x="0" y="43251783"/>
          <a:ext cx="763200" cy="572400"/>
        </a:xfrm>
        <a:prstGeom prst="rect">
          <a:avLst/>
        </a:prstGeom>
      </xdr:spPr>
    </xdr:pic>
    <xdr:clientData/>
  </xdr:twoCellAnchor>
  <xdr:twoCellAnchor editAs="oneCell">
    <xdr:from>
      <xdr:col>0</xdr:col>
      <xdr:colOff>0</xdr:colOff>
      <xdr:row>55</xdr:row>
      <xdr:rowOff>8283</xdr:rowOff>
    </xdr:from>
    <xdr:to>
      <xdr:col>0</xdr:col>
      <xdr:colOff>763200</xdr:colOff>
      <xdr:row>56</xdr:row>
      <xdr:rowOff>904</xdr:rowOff>
    </xdr:to>
    <xdr:pic>
      <xdr:nvPicPr>
        <xdr:cNvPr id="224" name="Рисунок 223" descr="IMG20210830164823.jpg"/>
        <xdr:cNvPicPr>
          <a:picLocks noChangeAspect="1"/>
        </xdr:cNvPicPr>
      </xdr:nvPicPr>
      <xdr:blipFill>
        <a:blip xmlns:r="http://schemas.openxmlformats.org/officeDocument/2006/relationships" r:embed="rId51" cstate="print"/>
        <a:stretch>
          <a:fillRect/>
        </a:stretch>
      </xdr:blipFill>
      <xdr:spPr>
        <a:xfrm>
          <a:off x="0" y="43831566"/>
          <a:ext cx="763200" cy="572400"/>
        </a:xfrm>
        <a:prstGeom prst="rect">
          <a:avLst/>
        </a:prstGeom>
      </xdr:spPr>
    </xdr:pic>
    <xdr:clientData/>
  </xdr:twoCellAnchor>
  <xdr:twoCellAnchor editAs="oneCell">
    <xdr:from>
      <xdr:col>0</xdr:col>
      <xdr:colOff>0</xdr:colOff>
      <xdr:row>56</xdr:row>
      <xdr:rowOff>8283</xdr:rowOff>
    </xdr:from>
    <xdr:to>
      <xdr:col>0</xdr:col>
      <xdr:colOff>763200</xdr:colOff>
      <xdr:row>57</xdr:row>
      <xdr:rowOff>898</xdr:rowOff>
    </xdr:to>
    <xdr:pic>
      <xdr:nvPicPr>
        <xdr:cNvPr id="226" name="Рисунок 225" descr="IMG20210830154640.jpg"/>
        <xdr:cNvPicPr>
          <a:picLocks noChangeAspect="1"/>
        </xdr:cNvPicPr>
      </xdr:nvPicPr>
      <xdr:blipFill>
        <a:blip xmlns:r="http://schemas.openxmlformats.org/officeDocument/2006/relationships" r:embed="rId52" cstate="print"/>
        <a:stretch>
          <a:fillRect/>
        </a:stretch>
      </xdr:blipFill>
      <xdr:spPr>
        <a:xfrm>
          <a:off x="0" y="44991131"/>
          <a:ext cx="763200" cy="572400"/>
        </a:xfrm>
        <a:prstGeom prst="rect">
          <a:avLst/>
        </a:prstGeom>
      </xdr:spPr>
    </xdr:pic>
    <xdr:clientData/>
  </xdr:twoCellAnchor>
  <xdr:twoCellAnchor editAs="oneCell">
    <xdr:from>
      <xdr:col>0</xdr:col>
      <xdr:colOff>0</xdr:colOff>
      <xdr:row>119</xdr:row>
      <xdr:rowOff>8283</xdr:rowOff>
    </xdr:from>
    <xdr:to>
      <xdr:col>0</xdr:col>
      <xdr:colOff>763200</xdr:colOff>
      <xdr:row>120</xdr:row>
      <xdr:rowOff>0</xdr:rowOff>
    </xdr:to>
    <xdr:pic>
      <xdr:nvPicPr>
        <xdr:cNvPr id="184" name="Рисунок 183" descr="IMG20210914102443.jpg"/>
        <xdr:cNvPicPr>
          <a:picLocks noChangeAspect="1"/>
        </xdr:cNvPicPr>
      </xdr:nvPicPr>
      <xdr:blipFill>
        <a:blip xmlns:r="http://schemas.openxmlformats.org/officeDocument/2006/relationships" r:embed="rId53" cstate="print"/>
        <a:stretch>
          <a:fillRect/>
        </a:stretch>
      </xdr:blipFill>
      <xdr:spPr>
        <a:xfrm>
          <a:off x="0" y="89891153"/>
          <a:ext cx="763200" cy="572400"/>
        </a:xfrm>
        <a:prstGeom prst="rect">
          <a:avLst/>
        </a:prstGeom>
      </xdr:spPr>
    </xdr:pic>
    <xdr:clientData/>
  </xdr:twoCellAnchor>
  <xdr:twoCellAnchor editAs="oneCell">
    <xdr:from>
      <xdr:col>0</xdr:col>
      <xdr:colOff>5623</xdr:colOff>
      <xdr:row>120</xdr:row>
      <xdr:rowOff>8281</xdr:rowOff>
    </xdr:from>
    <xdr:to>
      <xdr:col>0</xdr:col>
      <xdr:colOff>763813</xdr:colOff>
      <xdr:row>120</xdr:row>
      <xdr:rowOff>548666</xdr:rowOff>
    </xdr:to>
    <xdr:pic>
      <xdr:nvPicPr>
        <xdr:cNvPr id="194" name="Рисунок 193" descr="IMG20210920155922.jpg"/>
        <xdr:cNvPicPr>
          <a:picLocks noChangeAspect="1"/>
        </xdr:cNvPicPr>
      </xdr:nvPicPr>
      <xdr:blipFill>
        <a:blip xmlns:r="http://schemas.openxmlformats.org/officeDocument/2006/relationships" r:embed="rId54" cstate="print"/>
        <a:stretch>
          <a:fillRect/>
        </a:stretch>
      </xdr:blipFill>
      <xdr:spPr>
        <a:xfrm>
          <a:off x="5623" y="90437803"/>
          <a:ext cx="758190" cy="540385"/>
        </a:xfrm>
        <a:prstGeom prst="rect">
          <a:avLst/>
        </a:prstGeom>
      </xdr:spPr>
    </xdr:pic>
    <xdr:clientData/>
  </xdr:twoCellAnchor>
  <xdr:twoCellAnchor editAs="oneCell">
    <xdr:from>
      <xdr:col>0</xdr:col>
      <xdr:colOff>0</xdr:colOff>
      <xdr:row>121</xdr:row>
      <xdr:rowOff>8283</xdr:rowOff>
    </xdr:from>
    <xdr:to>
      <xdr:col>0</xdr:col>
      <xdr:colOff>759600</xdr:colOff>
      <xdr:row>121</xdr:row>
      <xdr:rowOff>577983</xdr:rowOff>
    </xdr:to>
    <xdr:pic>
      <xdr:nvPicPr>
        <xdr:cNvPr id="218" name="Рисунок 217" descr="IMG20210924132720.jpg"/>
        <xdr:cNvPicPr>
          <a:picLocks noChangeAspect="1"/>
        </xdr:cNvPicPr>
      </xdr:nvPicPr>
      <xdr:blipFill>
        <a:blip xmlns:r="http://schemas.openxmlformats.org/officeDocument/2006/relationships" r:embed="rId55" cstate="print"/>
        <a:stretch>
          <a:fillRect/>
        </a:stretch>
      </xdr:blipFill>
      <xdr:spPr>
        <a:xfrm>
          <a:off x="0" y="90967892"/>
          <a:ext cx="759600" cy="569700"/>
        </a:xfrm>
        <a:prstGeom prst="rect">
          <a:avLst/>
        </a:prstGeom>
      </xdr:spPr>
    </xdr:pic>
    <xdr:clientData/>
  </xdr:twoCellAnchor>
  <xdr:twoCellAnchor editAs="oneCell">
    <xdr:from>
      <xdr:col>0</xdr:col>
      <xdr:colOff>3516</xdr:colOff>
      <xdr:row>122</xdr:row>
      <xdr:rowOff>4218</xdr:rowOff>
    </xdr:from>
    <xdr:to>
      <xdr:col>0</xdr:col>
      <xdr:colOff>763116</xdr:colOff>
      <xdr:row>123</xdr:row>
      <xdr:rowOff>849</xdr:rowOff>
    </xdr:to>
    <xdr:pic>
      <xdr:nvPicPr>
        <xdr:cNvPr id="234" name="Рисунок 233" descr="IMG20210929163029.jpg"/>
        <xdr:cNvPicPr>
          <a:picLocks noChangeAspect="1"/>
        </xdr:cNvPicPr>
      </xdr:nvPicPr>
      <xdr:blipFill>
        <a:blip xmlns:r="http://schemas.openxmlformats.org/officeDocument/2006/relationships" r:embed="rId56" cstate="print"/>
        <a:stretch>
          <a:fillRect/>
        </a:stretch>
      </xdr:blipFill>
      <xdr:spPr>
        <a:xfrm>
          <a:off x="3516" y="90988675"/>
          <a:ext cx="759600" cy="551568"/>
        </a:xfrm>
        <a:prstGeom prst="rect">
          <a:avLst/>
        </a:prstGeom>
      </xdr:spPr>
    </xdr:pic>
    <xdr:clientData/>
  </xdr:twoCellAnchor>
  <xdr:twoCellAnchor editAs="oneCell">
    <xdr:from>
      <xdr:col>0</xdr:col>
      <xdr:colOff>0</xdr:colOff>
      <xdr:row>27</xdr:row>
      <xdr:rowOff>8283</xdr:rowOff>
    </xdr:from>
    <xdr:to>
      <xdr:col>0</xdr:col>
      <xdr:colOff>758400</xdr:colOff>
      <xdr:row>27</xdr:row>
      <xdr:rowOff>577083</xdr:rowOff>
    </xdr:to>
    <xdr:pic>
      <xdr:nvPicPr>
        <xdr:cNvPr id="232" name="Рисунок 231" descr="IMG20210907163410.jpg"/>
        <xdr:cNvPicPr>
          <a:picLocks noChangeAspect="1"/>
        </xdr:cNvPicPr>
      </xdr:nvPicPr>
      <xdr:blipFill>
        <a:blip xmlns:r="http://schemas.openxmlformats.org/officeDocument/2006/relationships" r:embed="rId57" cstate="print"/>
        <a:stretch>
          <a:fillRect/>
        </a:stretch>
      </xdr:blipFill>
      <xdr:spPr>
        <a:xfrm>
          <a:off x="0" y="38895131"/>
          <a:ext cx="758400" cy="568800"/>
        </a:xfrm>
        <a:prstGeom prst="rect">
          <a:avLst/>
        </a:prstGeom>
      </xdr:spPr>
    </xdr:pic>
    <xdr:clientData/>
  </xdr:twoCellAnchor>
  <xdr:twoCellAnchor editAs="oneCell">
    <xdr:from>
      <xdr:col>0</xdr:col>
      <xdr:colOff>0</xdr:colOff>
      <xdr:row>72</xdr:row>
      <xdr:rowOff>5053</xdr:rowOff>
    </xdr:from>
    <xdr:to>
      <xdr:col>0</xdr:col>
      <xdr:colOff>763200</xdr:colOff>
      <xdr:row>73</xdr:row>
      <xdr:rowOff>0</xdr:rowOff>
    </xdr:to>
    <xdr:pic>
      <xdr:nvPicPr>
        <xdr:cNvPr id="233" name="Рисунок 232" descr="IMG_20201215_130603_1.jpg">
          <a:extLst>
            <a:ext uri="{FF2B5EF4-FFF2-40B4-BE49-F238E27FC236}">
              <a16:creationId xmlns:a16="http://schemas.microsoft.com/office/drawing/2014/main" xmlns="" id="{00000000-0008-0000-0000-000098000000}"/>
            </a:ext>
          </a:extLst>
        </xdr:cNvPr>
        <xdr:cNvPicPr>
          <a:picLocks noChangeAspect="1"/>
        </xdr:cNvPicPr>
      </xdr:nvPicPr>
      <xdr:blipFill>
        <a:blip xmlns:r="http://schemas.openxmlformats.org/officeDocument/2006/relationships" r:embed="rId58" cstate="print"/>
        <a:stretch>
          <a:fillRect/>
        </a:stretch>
      </xdr:blipFill>
      <xdr:spPr>
        <a:xfrm>
          <a:off x="0" y="58869553"/>
          <a:ext cx="763200" cy="575713"/>
        </a:xfrm>
        <a:prstGeom prst="rect">
          <a:avLst/>
        </a:prstGeom>
      </xdr:spPr>
    </xdr:pic>
    <xdr:clientData/>
  </xdr:twoCellAnchor>
  <xdr:twoCellAnchor editAs="oneCell">
    <xdr:from>
      <xdr:col>0</xdr:col>
      <xdr:colOff>2108</xdr:colOff>
      <xdr:row>73</xdr:row>
      <xdr:rowOff>8987</xdr:rowOff>
    </xdr:from>
    <xdr:to>
      <xdr:col>0</xdr:col>
      <xdr:colOff>765308</xdr:colOff>
      <xdr:row>73</xdr:row>
      <xdr:rowOff>591693</xdr:rowOff>
    </xdr:to>
    <xdr:pic>
      <xdr:nvPicPr>
        <xdr:cNvPr id="240" name="Рисунок 239" descr="IMG20211013110944.jpg"/>
        <xdr:cNvPicPr>
          <a:picLocks noChangeAspect="1"/>
        </xdr:cNvPicPr>
      </xdr:nvPicPr>
      <xdr:blipFill>
        <a:blip xmlns:r="http://schemas.openxmlformats.org/officeDocument/2006/relationships" r:embed="rId59" cstate="print"/>
        <a:stretch>
          <a:fillRect/>
        </a:stretch>
      </xdr:blipFill>
      <xdr:spPr>
        <a:xfrm>
          <a:off x="2108" y="59453270"/>
          <a:ext cx="763200" cy="584664"/>
        </a:xfrm>
        <a:prstGeom prst="rect">
          <a:avLst/>
        </a:prstGeom>
      </xdr:spPr>
    </xdr:pic>
    <xdr:clientData/>
  </xdr:twoCellAnchor>
  <xdr:twoCellAnchor editAs="oneCell">
    <xdr:from>
      <xdr:col>0</xdr:col>
      <xdr:colOff>0</xdr:colOff>
      <xdr:row>123</xdr:row>
      <xdr:rowOff>8283</xdr:rowOff>
    </xdr:from>
    <xdr:to>
      <xdr:col>0</xdr:col>
      <xdr:colOff>759600</xdr:colOff>
      <xdr:row>123</xdr:row>
      <xdr:rowOff>577983</xdr:rowOff>
    </xdr:to>
    <xdr:pic>
      <xdr:nvPicPr>
        <xdr:cNvPr id="237" name="Рисунок 236" descr="IMG20210929173511.jpg"/>
        <xdr:cNvPicPr>
          <a:picLocks noChangeAspect="1"/>
        </xdr:cNvPicPr>
      </xdr:nvPicPr>
      <xdr:blipFill>
        <a:blip xmlns:r="http://schemas.openxmlformats.org/officeDocument/2006/relationships" r:embed="rId60" cstate="print"/>
        <a:stretch>
          <a:fillRect/>
        </a:stretch>
      </xdr:blipFill>
      <xdr:spPr>
        <a:xfrm>
          <a:off x="0" y="95341109"/>
          <a:ext cx="759600" cy="569700"/>
        </a:xfrm>
        <a:prstGeom prst="rect">
          <a:avLst/>
        </a:prstGeom>
      </xdr:spPr>
    </xdr:pic>
    <xdr:clientData/>
  </xdr:twoCellAnchor>
  <xdr:twoCellAnchor editAs="oneCell">
    <xdr:from>
      <xdr:col>0</xdr:col>
      <xdr:colOff>1</xdr:colOff>
      <xdr:row>86</xdr:row>
      <xdr:rowOff>0</xdr:rowOff>
    </xdr:from>
    <xdr:to>
      <xdr:col>0</xdr:col>
      <xdr:colOff>763201</xdr:colOff>
      <xdr:row>86</xdr:row>
      <xdr:rowOff>572407</xdr:rowOff>
    </xdr:to>
    <xdr:pic>
      <xdr:nvPicPr>
        <xdr:cNvPr id="246" name="Рисунок 245">
          <a:extLst>
            <a:ext uri="{FF2B5EF4-FFF2-40B4-BE49-F238E27FC236}">
              <a16:creationId xmlns:a16="http://schemas.microsoft.com/office/drawing/2014/main" xmlns="" id="{00000000-0008-0000-0000-00008D000000}"/>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xmlns="" val="0"/>
            </a:ext>
          </a:extLst>
        </a:blip>
        <a:stretch>
          <a:fillRect/>
        </a:stretch>
      </xdr:blipFill>
      <xdr:spPr>
        <a:xfrm>
          <a:off x="1" y="105048326"/>
          <a:ext cx="763200" cy="572407"/>
        </a:xfrm>
        <a:prstGeom prst="rect">
          <a:avLst/>
        </a:prstGeom>
      </xdr:spPr>
    </xdr:pic>
    <xdr:clientData/>
  </xdr:twoCellAnchor>
  <xdr:twoCellAnchor editAs="oneCell">
    <xdr:from>
      <xdr:col>0</xdr:col>
      <xdr:colOff>0</xdr:colOff>
      <xdr:row>86</xdr:row>
      <xdr:rowOff>8277</xdr:rowOff>
    </xdr:from>
    <xdr:to>
      <xdr:col>0</xdr:col>
      <xdr:colOff>763200</xdr:colOff>
      <xdr:row>86</xdr:row>
      <xdr:rowOff>582705</xdr:rowOff>
    </xdr:to>
    <xdr:pic>
      <xdr:nvPicPr>
        <xdr:cNvPr id="248" name="Рисунок 247" descr="IMG20210728134000.jpg"/>
        <xdr:cNvPicPr>
          <a:picLocks noChangeAspect="1"/>
        </xdr:cNvPicPr>
      </xdr:nvPicPr>
      <xdr:blipFill>
        <a:blip xmlns:r="http://schemas.openxmlformats.org/officeDocument/2006/relationships" r:embed="rId62" cstate="print"/>
        <a:stretch>
          <a:fillRect/>
        </a:stretch>
      </xdr:blipFill>
      <xdr:spPr>
        <a:xfrm>
          <a:off x="0" y="105056603"/>
          <a:ext cx="763200" cy="572397"/>
        </a:xfrm>
        <a:prstGeom prst="rect">
          <a:avLst/>
        </a:prstGeom>
      </xdr:spPr>
    </xdr:pic>
    <xdr:clientData/>
  </xdr:twoCellAnchor>
  <xdr:twoCellAnchor editAs="oneCell">
    <xdr:from>
      <xdr:col>0</xdr:col>
      <xdr:colOff>0</xdr:colOff>
      <xdr:row>133</xdr:row>
      <xdr:rowOff>8283</xdr:rowOff>
    </xdr:from>
    <xdr:to>
      <xdr:col>0</xdr:col>
      <xdr:colOff>763200</xdr:colOff>
      <xdr:row>133</xdr:row>
      <xdr:rowOff>1025884</xdr:rowOff>
    </xdr:to>
    <xdr:pic>
      <xdr:nvPicPr>
        <xdr:cNvPr id="250" name="Рисунок 249" descr="IMG20210809142841.jpg"/>
        <xdr:cNvPicPr>
          <a:picLocks noChangeAspect="1"/>
        </xdr:cNvPicPr>
      </xdr:nvPicPr>
      <xdr:blipFill>
        <a:blip xmlns:r="http://schemas.openxmlformats.org/officeDocument/2006/relationships" r:embed="rId63" cstate="print"/>
        <a:stretch>
          <a:fillRect/>
        </a:stretch>
      </xdr:blipFill>
      <xdr:spPr>
        <a:xfrm>
          <a:off x="0" y="103640283"/>
          <a:ext cx="763200" cy="1017601"/>
        </a:xfrm>
        <a:prstGeom prst="rect">
          <a:avLst/>
        </a:prstGeom>
      </xdr:spPr>
    </xdr:pic>
    <xdr:clientData/>
  </xdr:twoCellAnchor>
  <xdr:twoCellAnchor editAs="oneCell">
    <xdr:from>
      <xdr:col>0</xdr:col>
      <xdr:colOff>0</xdr:colOff>
      <xdr:row>28</xdr:row>
      <xdr:rowOff>8283</xdr:rowOff>
    </xdr:from>
    <xdr:to>
      <xdr:col>0</xdr:col>
      <xdr:colOff>758700</xdr:colOff>
      <xdr:row>29</xdr:row>
      <xdr:rowOff>0</xdr:rowOff>
    </xdr:to>
    <xdr:pic>
      <xdr:nvPicPr>
        <xdr:cNvPr id="186" name="Рисунок 185" descr="IMG20211008154649.jpg"/>
        <xdr:cNvPicPr>
          <a:picLocks noChangeAspect="1"/>
        </xdr:cNvPicPr>
      </xdr:nvPicPr>
      <xdr:blipFill>
        <a:blip xmlns:r="http://schemas.openxmlformats.org/officeDocument/2006/relationships" r:embed="rId64" cstate="print"/>
        <a:stretch>
          <a:fillRect/>
        </a:stretch>
      </xdr:blipFill>
      <xdr:spPr>
        <a:xfrm>
          <a:off x="0" y="41512435"/>
          <a:ext cx="758700" cy="1011600"/>
        </a:xfrm>
        <a:prstGeom prst="rect">
          <a:avLst/>
        </a:prstGeom>
      </xdr:spPr>
    </xdr:pic>
    <xdr:clientData/>
  </xdr:twoCellAnchor>
  <xdr:twoCellAnchor editAs="oneCell">
    <xdr:from>
      <xdr:col>0</xdr:col>
      <xdr:colOff>3514</xdr:colOff>
      <xdr:row>74</xdr:row>
      <xdr:rowOff>11796</xdr:rowOff>
    </xdr:from>
    <xdr:to>
      <xdr:col>0</xdr:col>
      <xdr:colOff>759637</xdr:colOff>
      <xdr:row>74</xdr:row>
      <xdr:rowOff>594502</xdr:rowOff>
    </xdr:to>
    <xdr:pic>
      <xdr:nvPicPr>
        <xdr:cNvPr id="216" name="Рисунок 215" descr="IMG20211014173656.jpg"/>
        <xdr:cNvPicPr>
          <a:picLocks noChangeAspect="1"/>
        </xdr:cNvPicPr>
      </xdr:nvPicPr>
      <xdr:blipFill>
        <a:blip xmlns:r="http://schemas.openxmlformats.org/officeDocument/2006/relationships" r:embed="rId65" cstate="print"/>
        <a:stretch>
          <a:fillRect/>
        </a:stretch>
      </xdr:blipFill>
      <xdr:spPr>
        <a:xfrm>
          <a:off x="3514" y="67622731"/>
          <a:ext cx="756123" cy="584553"/>
        </a:xfrm>
        <a:prstGeom prst="rect">
          <a:avLst/>
        </a:prstGeom>
      </xdr:spPr>
    </xdr:pic>
    <xdr:clientData/>
  </xdr:twoCellAnchor>
  <xdr:twoCellAnchor editAs="oneCell">
    <xdr:from>
      <xdr:col>0</xdr:col>
      <xdr:colOff>1431</xdr:colOff>
      <xdr:row>93</xdr:row>
      <xdr:rowOff>10606</xdr:rowOff>
    </xdr:from>
    <xdr:to>
      <xdr:col>0</xdr:col>
      <xdr:colOff>764631</xdr:colOff>
      <xdr:row>94</xdr:row>
      <xdr:rowOff>1</xdr:rowOff>
    </xdr:to>
    <xdr:pic>
      <xdr:nvPicPr>
        <xdr:cNvPr id="221" name="Рисунок 220" descr="IMG20210511150108.jpg">
          <a:extLst>
            <a:ext uri="{FF2B5EF4-FFF2-40B4-BE49-F238E27FC236}">
              <a16:creationId xmlns:a16="http://schemas.microsoft.com/office/drawing/2014/main" xmlns="" id="{00000000-0008-0000-0000-0000AF000000}"/>
            </a:ext>
          </a:extLst>
        </xdr:cNvPr>
        <xdr:cNvPicPr>
          <a:picLocks noChangeAspect="1"/>
        </xdr:cNvPicPr>
      </xdr:nvPicPr>
      <xdr:blipFill>
        <a:blip xmlns:r="http://schemas.openxmlformats.org/officeDocument/2006/relationships" r:embed="rId66" cstate="print"/>
        <a:stretch>
          <a:fillRect/>
        </a:stretch>
      </xdr:blipFill>
      <xdr:spPr>
        <a:xfrm>
          <a:off x="1431" y="81039367"/>
          <a:ext cx="763200" cy="530663"/>
        </a:xfrm>
        <a:prstGeom prst="rect">
          <a:avLst/>
        </a:prstGeom>
      </xdr:spPr>
    </xdr:pic>
    <xdr:clientData/>
  </xdr:twoCellAnchor>
  <xdr:twoCellAnchor editAs="oneCell">
    <xdr:from>
      <xdr:col>0</xdr:col>
      <xdr:colOff>0</xdr:colOff>
      <xdr:row>143</xdr:row>
      <xdr:rowOff>8283</xdr:rowOff>
    </xdr:from>
    <xdr:to>
      <xdr:col>0</xdr:col>
      <xdr:colOff>763200</xdr:colOff>
      <xdr:row>143</xdr:row>
      <xdr:rowOff>580683</xdr:rowOff>
    </xdr:to>
    <xdr:pic>
      <xdr:nvPicPr>
        <xdr:cNvPr id="255" name="Рисунок 254" descr="IMG20210921164742.jpg"/>
        <xdr:cNvPicPr>
          <a:picLocks noChangeAspect="1"/>
        </xdr:cNvPicPr>
      </xdr:nvPicPr>
      <xdr:blipFill>
        <a:blip xmlns:r="http://schemas.openxmlformats.org/officeDocument/2006/relationships" r:embed="rId67" cstate="print"/>
        <a:stretch>
          <a:fillRect/>
        </a:stretch>
      </xdr:blipFill>
      <xdr:spPr>
        <a:xfrm>
          <a:off x="0" y="117432483"/>
          <a:ext cx="763200" cy="572400"/>
        </a:xfrm>
        <a:prstGeom prst="rect">
          <a:avLst/>
        </a:prstGeom>
      </xdr:spPr>
    </xdr:pic>
    <xdr:clientData/>
  </xdr:twoCellAnchor>
  <xdr:twoCellAnchor editAs="oneCell">
    <xdr:from>
      <xdr:col>0</xdr:col>
      <xdr:colOff>0</xdr:colOff>
      <xdr:row>29</xdr:row>
      <xdr:rowOff>8283</xdr:rowOff>
    </xdr:from>
    <xdr:to>
      <xdr:col>0</xdr:col>
      <xdr:colOff>758700</xdr:colOff>
      <xdr:row>30</xdr:row>
      <xdr:rowOff>0</xdr:rowOff>
    </xdr:to>
    <xdr:pic>
      <xdr:nvPicPr>
        <xdr:cNvPr id="215" name="Рисунок 214" descr="IMG20211027152139.jpg"/>
        <xdr:cNvPicPr>
          <a:picLocks noChangeAspect="1"/>
        </xdr:cNvPicPr>
      </xdr:nvPicPr>
      <xdr:blipFill>
        <a:blip xmlns:r="http://schemas.openxmlformats.org/officeDocument/2006/relationships" r:embed="rId68" cstate="print"/>
        <a:stretch>
          <a:fillRect/>
        </a:stretch>
      </xdr:blipFill>
      <xdr:spPr>
        <a:xfrm>
          <a:off x="0" y="51128544"/>
          <a:ext cx="758700" cy="1011600"/>
        </a:xfrm>
        <a:prstGeom prst="rect">
          <a:avLst/>
        </a:prstGeom>
      </xdr:spPr>
    </xdr:pic>
    <xdr:clientData/>
  </xdr:twoCellAnchor>
  <xdr:twoCellAnchor editAs="oneCell">
    <xdr:from>
      <xdr:col>0</xdr:col>
      <xdr:colOff>0</xdr:colOff>
      <xdr:row>29</xdr:row>
      <xdr:rowOff>8283</xdr:rowOff>
    </xdr:from>
    <xdr:to>
      <xdr:col>0</xdr:col>
      <xdr:colOff>758700</xdr:colOff>
      <xdr:row>30</xdr:row>
      <xdr:rowOff>0</xdr:rowOff>
    </xdr:to>
    <xdr:pic>
      <xdr:nvPicPr>
        <xdr:cNvPr id="259" name="Рисунок 258" descr="IMG20211027152139.jpg"/>
        <xdr:cNvPicPr>
          <a:picLocks noChangeAspect="1"/>
        </xdr:cNvPicPr>
      </xdr:nvPicPr>
      <xdr:blipFill>
        <a:blip xmlns:r="http://schemas.openxmlformats.org/officeDocument/2006/relationships" r:embed="rId68" cstate="print"/>
        <a:stretch>
          <a:fillRect/>
        </a:stretch>
      </xdr:blipFill>
      <xdr:spPr>
        <a:xfrm>
          <a:off x="0" y="49091022"/>
          <a:ext cx="758700" cy="1011600"/>
        </a:xfrm>
        <a:prstGeom prst="rect">
          <a:avLst/>
        </a:prstGeom>
      </xdr:spPr>
    </xdr:pic>
    <xdr:clientData/>
  </xdr:twoCellAnchor>
  <xdr:twoCellAnchor editAs="oneCell">
    <xdr:from>
      <xdr:col>0</xdr:col>
      <xdr:colOff>1</xdr:colOff>
      <xdr:row>99</xdr:row>
      <xdr:rowOff>7793</xdr:rowOff>
    </xdr:from>
    <xdr:to>
      <xdr:col>0</xdr:col>
      <xdr:colOff>763201</xdr:colOff>
      <xdr:row>100</xdr:row>
      <xdr:rowOff>2197</xdr:rowOff>
    </xdr:to>
    <xdr:pic>
      <xdr:nvPicPr>
        <xdr:cNvPr id="188" name="Рисунок 187">
          <a:extLst>
            <a:ext uri="{FF2B5EF4-FFF2-40B4-BE49-F238E27FC236}">
              <a16:creationId xmlns:a16="http://schemas.microsoft.com/office/drawing/2014/main" xmlns="" id="{00000000-0008-0000-0000-00009F000000}"/>
            </a:ext>
          </a:extLst>
        </xdr:cNvPr>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xmlns="" val="0"/>
            </a:ext>
          </a:extLst>
        </a:blip>
        <a:stretch>
          <a:fillRect/>
        </a:stretch>
      </xdr:blipFill>
      <xdr:spPr>
        <a:xfrm>
          <a:off x="1" y="87000032"/>
          <a:ext cx="763200" cy="574188"/>
        </a:xfrm>
        <a:prstGeom prst="rect">
          <a:avLst/>
        </a:prstGeom>
      </xdr:spPr>
    </xdr:pic>
    <xdr:clientData/>
  </xdr:twoCellAnchor>
  <xdr:twoCellAnchor editAs="oneCell">
    <xdr:from>
      <xdr:col>0</xdr:col>
      <xdr:colOff>0</xdr:colOff>
      <xdr:row>30</xdr:row>
      <xdr:rowOff>8283</xdr:rowOff>
    </xdr:from>
    <xdr:to>
      <xdr:col>0</xdr:col>
      <xdr:colOff>758700</xdr:colOff>
      <xdr:row>31</xdr:row>
      <xdr:rowOff>-1</xdr:rowOff>
    </xdr:to>
    <xdr:pic>
      <xdr:nvPicPr>
        <xdr:cNvPr id="254" name="Рисунок 253" descr="Карта мира животныне.jpg"/>
        <xdr:cNvPicPr>
          <a:picLocks noChangeAspect="1"/>
        </xdr:cNvPicPr>
      </xdr:nvPicPr>
      <xdr:blipFill>
        <a:blip xmlns:r="http://schemas.openxmlformats.org/officeDocument/2006/relationships" r:embed="rId70" cstate="print"/>
        <a:stretch>
          <a:fillRect/>
        </a:stretch>
      </xdr:blipFill>
      <xdr:spPr>
        <a:xfrm>
          <a:off x="0" y="24000077"/>
          <a:ext cx="758700" cy="1011452"/>
        </a:xfrm>
        <a:prstGeom prst="rect">
          <a:avLst/>
        </a:prstGeom>
      </xdr:spPr>
    </xdr:pic>
    <xdr:clientData/>
  </xdr:twoCellAnchor>
  <xdr:twoCellAnchor editAs="oneCell">
    <xdr:from>
      <xdr:col>0</xdr:col>
      <xdr:colOff>0</xdr:colOff>
      <xdr:row>31</xdr:row>
      <xdr:rowOff>8283</xdr:rowOff>
    </xdr:from>
    <xdr:to>
      <xdr:col>0</xdr:col>
      <xdr:colOff>758700</xdr:colOff>
      <xdr:row>32</xdr:row>
      <xdr:rowOff>1</xdr:rowOff>
    </xdr:to>
    <xdr:pic>
      <xdr:nvPicPr>
        <xdr:cNvPr id="260" name="Рисунок 259" descr="Карта Мира Животные МАКСИ.jpg"/>
        <xdr:cNvPicPr>
          <a:picLocks noChangeAspect="1"/>
        </xdr:cNvPicPr>
      </xdr:nvPicPr>
      <xdr:blipFill>
        <a:blip xmlns:r="http://schemas.openxmlformats.org/officeDocument/2006/relationships" r:embed="rId71" cstate="print"/>
        <a:stretch>
          <a:fillRect/>
        </a:stretch>
      </xdr:blipFill>
      <xdr:spPr>
        <a:xfrm>
          <a:off x="0" y="54019174"/>
          <a:ext cx="758700" cy="1011600"/>
        </a:xfrm>
        <a:prstGeom prst="rect">
          <a:avLst/>
        </a:prstGeom>
      </xdr:spPr>
    </xdr:pic>
    <xdr:clientData/>
  </xdr:twoCellAnchor>
  <xdr:twoCellAnchor editAs="oneCell">
    <xdr:from>
      <xdr:col>0</xdr:col>
      <xdr:colOff>0</xdr:colOff>
      <xdr:row>33</xdr:row>
      <xdr:rowOff>8283</xdr:rowOff>
    </xdr:from>
    <xdr:to>
      <xdr:col>0</xdr:col>
      <xdr:colOff>758700</xdr:colOff>
      <xdr:row>34</xdr:row>
      <xdr:rowOff>1123</xdr:rowOff>
    </xdr:to>
    <xdr:pic>
      <xdr:nvPicPr>
        <xdr:cNvPr id="261" name="Рисунок 260" descr="IMG20220112155618.jpg"/>
        <xdr:cNvPicPr>
          <a:picLocks noChangeAspect="1"/>
        </xdr:cNvPicPr>
      </xdr:nvPicPr>
      <xdr:blipFill>
        <a:blip xmlns:r="http://schemas.openxmlformats.org/officeDocument/2006/relationships" r:embed="rId72" cstate="print"/>
        <a:stretch>
          <a:fillRect/>
        </a:stretch>
      </xdr:blipFill>
      <xdr:spPr>
        <a:xfrm>
          <a:off x="0" y="55037935"/>
          <a:ext cx="758700" cy="1011600"/>
        </a:xfrm>
        <a:prstGeom prst="rect">
          <a:avLst/>
        </a:prstGeom>
      </xdr:spPr>
    </xdr:pic>
    <xdr:clientData/>
  </xdr:twoCellAnchor>
  <xdr:twoCellAnchor editAs="oneCell">
    <xdr:from>
      <xdr:col>0</xdr:col>
      <xdr:colOff>0</xdr:colOff>
      <xdr:row>34</xdr:row>
      <xdr:rowOff>8283</xdr:rowOff>
    </xdr:from>
    <xdr:to>
      <xdr:col>0</xdr:col>
      <xdr:colOff>758700</xdr:colOff>
      <xdr:row>35</xdr:row>
      <xdr:rowOff>1121</xdr:rowOff>
    </xdr:to>
    <xdr:pic>
      <xdr:nvPicPr>
        <xdr:cNvPr id="262" name="Рисунок 261" descr="IMG20211230120315.jpg"/>
        <xdr:cNvPicPr>
          <a:picLocks noChangeAspect="1"/>
        </xdr:cNvPicPr>
      </xdr:nvPicPr>
      <xdr:blipFill>
        <a:blip xmlns:r="http://schemas.openxmlformats.org/officeDocument/2006/relationships" r:embed="rId73" cstate="print"/>
        <a:stretch>
          <a:fillRect/>
        </a:stretch>
      </xdr:blipFill>
      <xdr:spPr>
        <a:xfrm>
          <a:off x="0" y="56056696"/>
          <a:ext cx="758700" cy="1011600"/>
        </a:xfrm>
        <a:prstGeom prst="rect">
          <a:avLst/>
        </a:prstGeom>
      </xdr:spPr>
    </xdr:pic>
    <xdr:clientData/>
  </xdr:twoCellAnchor>
  <xdr:twoCellAnchor editAs="oneCell">
    <xdr:from>
      <xdr:col>0</xdr:col>
      <xdr:colOff>0</xdr:colOff>
      <xdr:row>35</xdr:row>
      <xdr:rowOff>8283</xdr:rowOff>
    </xdr:from>
    <xdr:to>
      <xdr:col>0</xdr:col>
      <xdr:colOff>758700</xdr:colOff>
      <xdr:row>36</xdr:row>
      <xdr:rowOff>1122</xdr:rowOff>
    </xdr:to>
    <xdr:pic>
      <xdr:nvPicPr>
        <xdr:cNvPr id="263" name="Рисунок 262" descr="IMG20220204135346.jpg"/>
        <xdr:cNvPicPr>
          <a:picLocks noChangeAspect="1"/>
        </xdr:cNvPicPr>
      </xdr:nvPicPr>
      <xdr:blipFill>
        <a:blip xmlns:r="http://schemas.openxmlformats.org/officeDocument/2006/relationships" r:embed="rId74" cstate="print"/>
        <a:stretch>
          <a:fillRect/>
        </a:stretch>
      </xdr:blipFill>
      <xdr:spPr>
        <a:xfrm>
          <a:off x="0" y="57075457"/>
          <a:ext cx="758700" cy="1011600"/>
        </a:xfrm>
        <a:prstGeom prst="rect">
          <a:avLst/>
        </a:prstGeom>
      </xdr:spPr>
    </xdr:pic>
    <xdr:clientData/>
  </xdr:twoCellAnchor>
  <xdr:twoCellAnchor editAs="oneCell">
    <xdr:from>
      <xdr:col>0</xdr:col>
      <xdr:colOff>0</xdr:colOff>
      <xdr:row>94</xdr:row>
      <xdr:rowOff>8283</xdr:rowOff>
    </xdr:from>
    <xdr:to>
      <xdr:col>0</xdr:col>
      <xdr:colOff>763200</xdr:colOff>
      <xdr:row>94</xdr:row>
      <xdr:rowOff>1025883</xdr:rowOff>
    </xdr:to>
    <xdr:pic>
      <xdr:nvPicPr>
        <xdr:cNvPr id="277" name="Рисунок 276" descr="4603781882696.jpg"/>
        <xdr:cNvPicPr>
          <a:picLocks noChangeAspect="1"/>
        </xdr:cNvPicPr>
      </xdr:nvPicPr>
      <xdr:blipFill>
        <a:blip xmlns:r="http://schemas.openxmlformats.org/officeDocument/2006/relationships" r:embed="rId75" cstate="print"/>
        <a:stretch>
          <a:fillRect/>
        </a:stretch>
      </xdr:blipFill>
      <xdr:spPr>
        <a:xfrm>
          <a:off x="0" y="98952326"/>
          <a:ext cx="763200" cy="1017600"/>
        </a:xfrm>
        <a:prstGeom prst="rect">
          <a:avLst/>
        </a:prstGeom>
      </xdr:spPr>
    </xdr:pic>
    <xdr:clientData/>
  </xdr:twoCellAnchor>
  <xdr:twoCellAnchor editAs="oneCell">
    <xdr:from>
      <xdr:col>0</xdr:col>
      <xdr:colOff>0</xdr:colOff>
      <xdr:row>103</xdr:row>
      <xdr:rowOff>8283</xdr:rowOff>
    </xdr:from>
    <xdr:to>
      <xdr:col>0</xdr:col>
      <xdr:colOff>763200</xdr:colOff>
      <xdr:row>104</xdr:row>
      <xdr:rowOff>0</xdr:rowOff>
    </xdr:to>
    <xdr:pic>
      <xdr:nvPicPr>
        <xdr:cNvPr id="279" name="Рисунок 278" descr="IMG20210830145050.jpg"/>
        <xdr:cNvPicPr>
          <a:picLocks noChangeAspect="1"/>
        </xdr:cNvPicPr>
      </xdr:nvPicPr>
      <xdr:blipFill>
        <a:blip xmlns:r="http://schemas.openxmlformats.org/officeDocument/2006/relationships" r:embed="rId76" cstate="print"/>
        <a:stretch>
          <a:fillRect/>
        </a:stretch>
      </xdr:blipFill>
      <xdr:spPr>
        <a:xfrm>
          <a:off x="0" y="109272457"/>
          <a:ext cx="763200" cy="572398"/>
        </a:xfrm>
        <a:prstGeom prst="rect">
          <a:avLst/>
        </a:prstGeom>
      </xdr:spPr>
    </xdr:pic>
    <xdr:clientData/>
  </xdr:twoCellAnchor>
  <xdr:twoCellAnchor editAs="oneCell">
    <xdr:from>
      <xdr:col>0</xdr:col>
      <xdr:colOff>0</xdr:colOff>
      <xdr:row>32</xdr:row>
      <xdr:rowOff>8283</xdr:rowOff>
    </xdr:from>
    <xdr:to>
      <xdr:col>0</xdr:col>
      <xdr:colOff>758700</xdr:colOff>
      <xdr:row>33</xdr:row>
      <xdr:rowOff>1123</xdr:rowOff>
    </xdr:to>
    <xdr:pic>
      <xdr:nvPicPr>
        <xdr:cNvPr id="280" name="Рисунок 279" descr="trashed-1642666618-IMG20211221151554.jpg"/>
        <xdr:cNvPicPr>
          <a:picLocks noChangeAspect="1"/>
        </xdr:cNvPicPr>
      </xdr:nvPicPr>
      <xdr:blipFill>
        <a:blip xmlns:r="http://schemas.openxmlformats.org/officeDocument/2006/relationships" r:embed="rId77" cstate="print"/>
        <a:stretch>
          <a:fillRect/>
        </a:stretch>
      </xdr:blipFill>
      <xdr:spPr>
        <a:xfrm>
          <a:off x="0" y="51981653"/>
          <a:ext cx="758700" cy="1011600"/>
        </a:xfrm>
        <a:prstGeom prst="rect">
          <a:avLst/>
        </a:prstGeom>
      </xdr:spPr>
    </xdr:pic>
    <xdr:clientData/>
  </xdr:twoCellAnchor>
  <xdr:twoCellAnchor editAs="oneCell">
    <xdr:from>
      <xdr:col>0</xdr:col>
      <xdr:colOff>0</xdr:colOff>
      <xdr:row>36</xdr:row>
      <xdr:rowOff>8283</xdr:rowOff>
    </xdr:from>
    <xdr:to>
      <xdr:col>0</xdr:col>
      <xdr:colOff>759600</xdr:colOff>
      <xdr:row>36</xdr:row>
      <xdr:rowOff>577983</xdr:rowOff>
    </xdr:to>
    <xdr:pic>
      <xdr:nvPicPr>
        <xdr:cNvPr id="285" name="Рисунок 284" descr="IMG20220218152231.jpg"/>
        <xdr:cNvPicPr>
          <a:picLocks noChangeAspect="1"/>
        </xdr:cNvPicPr>
      </xdr:nvPicPr>
      <xdr:blipFill>
        <a:blip xmlns:r="http://schemas.openxmlformats.org/officeDocument/2006/relationships" r:embed="rId78" cstate="print"/>
        <a:stretch>
          <a:fillRect/>
        </a:stretch>
      </xdr:blipFill>
      <xdr:spPr>
        <a:xfrm>
          <a:off x="0" y="58094218"/>
          <a:ext cx="759600" cy="569700"/>
        </a:xfrm>
        <a:prstGeom prst="rect">
          <a:avLst/>
        </a:prstGeom>
      </xdr:spPr>
    </xdr:pic>
    <xdr:clientData/>
  </xdr:twoCellAnchor>
  <xdr:twoCellAnchor editAs="oneCell">
    <xdr:from>
      <xdr:col>0</xdr:col>
      <xdr:colOff>0</xdr:colOff>
      <xdr:row>87</xdr:row>
      <xdr:rowOff>8283</xdr:rowOff>
    </xdr:from>
    <xdr:to>
      <xdr:col>0</xdr:col>
      <xdr:colOff>763200</xdr:colOff>
      <xdr:row>88</xdr:row>
      <xdr:rowOff>897</xdr:rowOff>
    </xdr:to>
    <xdr:pic>
      <xdr:nvPicPr>
        <xdr:cNvPr id="287" name="Рисунок 286" descr="4.jpg"/>
        <xdr:cNvPicPr>
          <a:picLocks noChangeAspect="1"/>
        </xdr:cNvPicPr>
      </xdr:nvPicPr>
      <xdr:blipFill>
        <a:blip xmlns:r="http://schemas.openxmlformats.org/officeDocument/2006/relationships" r:embed="rId79" cstate="print"/>
        <a:stretch>
          <a:fillRect/>
        </a:stretch>
      </xdr:blipFill>
      <xdr:spPr>
        <a:xfrm>
          <a:off x="0" y="97105305"/>
          <a:ext cx="763200" cy="572400"/>
        </a:xfrm>
        <a:prstGeom prst="rect">
          <a:avLst/>
        </a:prstGeom>
      </xdr:spPr>
    </xdr:pic>
    <xdr:clientData/>
  </xdr:twoCellAnchor>
  <xdr:twoCellAnchor editAs="oneCell">
    <xdr:from>
      <xdr:col>0</xdr:col>
      <xdr:colOff>8280</xdr:colOff>
      <xdr:row>39</xdr:row>
      <xdr:rowOff>9</xdr:rowOff>
    </xdr:from>
    <xdr:to>
      <xdr:col>1</xdr:col>
      <xdr:colOff>1197</xdr:colOff>
      <xdr:row>39</xdr:row>
      <xdr:rowOff>1017609</xdr:rowOff>
    </xdr:to>
    <xdr:pic>
      <xdr:nvPicPr>
        <xdr:cNvPr id="269" name="Рисунок 268" descr="IMG20220603171954.jpg"/>
        <xdr:cNvPicPr>
          <a:picLocks noChangeAspect="1"/>
        </xdr:cNvPicPr>
      </xdr:nvPicPr>
      <xdr:blipFill>
        <a:blip xmlns:r="http://schemas.openxmlformats.org/officeDocument/2006/relationships" r:embed="rId80" cstate="print"/>
        <a:stretch>
          <a:fillRect/>
        </a:stretch>
      </xdr:blipFill>
      <xdr:spPr>
        <a:xfrm>
          <a:off x="8280" y="70003156"/>
          <a:ext cx="766123" cy="1017600"/>
        </a:xfrm>
        <a:prstGeom prst="rect">
          <a:avLst/>
        </a:prstGeom>
      </xdr:spPr>
    </xdr:pic>
    <xdr:clientData/>
  </xdr:twoCellAnchor>
  <xdr:twoCellAnchor editAs="oneCell">
    <xdr:from>
      <xdr:col>0</xdr:col>
      <xdr:colOff>0</xdr:colOff>
      <xdr:row>37</xdr:row>
      <xdr:rowOff>11206</xdr:rowOff>
    </xdr:from>
    <xdr:to>
      <xdr:col>0</xdr:col>
      <xdr:colOff>766800</xdr:colOff>
      <xdr:row>38</xdr:row>
      <xdr:rowOff>11207</xdr:rowOff>
    </xdr:to>
    <xdr:pic>
      <xdr:nvPicPr>
        <xdr:cNvPr id="278" name="Рисунок 277" descr="IMG20220621120652 2.jpg"/>
        <xdr:cNvPicPr>
          <a:picLocks noChangeAspect="1"/>
        </xdr:cNvPicPr>
      </xdr:nvPicPr>
      <xdr:blipFill>
        <a:blip xmlns:r="http://schemas.openxmlformats.org/officeDocument/2006/relationships" r:embed="rId81" cstate="print"/>
        <a:stretch>
          <a:fillRect/>
        </a:stretch>
      </xdr:blipFill>
      <xdr:spPr>
        <a:xfrm>
          <a:off x="0" y="64904471"/>
          <a:ext cx="766800" cy="1022400"/>
        </a:xfrm>
        <a:prstGeom prst="rect">
          <a:avLst/>
        </a:prstGeom>
      </xdr:spPr>
    </xdr:pic>
    <xdr:clientData/>
  </xdr:twoCellAnchor>
  <xdr:twoCellAnchor editAs="oneCell">
    <xdr:from>
      <xdr:col>0</xdr:col>
      <xdr:colOff>0</xdr:colOff>
      <xdr:row>38</xdr:row>
      <xdr:rowOff>11206</xdr:rowOff>
    </xdr:from>
    <xdr:to>
      <xdr:col>0</xdr:col>
      <xdr:colOff>766800</xdr:colOff>
      <xdr:row>39</xdr:row>
      <xdr:rowOff>1</xdr:rowOff>
    </xdr:to>
    <xdr:pic>
      <xdr:nvPicPr>
        <xdr:cNvPr id="288" name="Рисунок 287" descr="IMG20220621114753 (1).jpg"/>
        <xdr:cNvPicPr>
          <a:picLocks noChangeAspect="1"/>
        </xdr:cNvPicPr>
      </xdr:nvPicPr>
      <xdr:blipFill>
        <a:blip xmlns:r="http://schemas.openxmlformats.org/officeDocument/2006/relationships" r:embed="rId82" cstate="print"/>
        <a:stretch>
          <a:fillRect/>
        </a:stretch>
      </xdr:blipFill>
      <xdr:spPr>
        <a:xfrm>
          <a:off x="0" y="66955147"/>
          <a:ext cx="766800" cy="1022400"/>
        </a:xfrm>
        <a:prstGeom prst="rect">
          <a:avLst/>
        </a:prstGeom>
      </xdr:spPr>
    </xdr:pic>
    <xdr:clientData/>
  </xdr:twoCellAnchor>
  <xdr:twoCellAnchor editAs="oneCell">
    <xdr:from>
      <xdr:col>0</xdr:col>
      <xdr:colOff>0</xdr:colOff>
      <xdr:row>124</xdr:row>
      <xdr:rowOff>8283</xdr:rowOff>
    </xdr:from>
    <xdr:to>
      <xdr:col>0</xdr:col>
      <xdr:colOff>759600</xdr:colOff>
      <xdr:row>124</xdr:row>
      <xdr:rowOff>1019734</xdr:rowOff>
    </xdr:to>
    <xdr:pic>
      <xdr:nvPicPr>
        <xdr:cNvPr id="241" name="Рисунок 240" descr="IMG20211018164709.jpg"/>
        <xdr:cNvPicPr>
          <a:picLocks noChangeAspect="1"/>
        </xdr:cNvPicPr>
      </xdr:nvPicPr>
      <xdr:blipFill>
        <a:blip xmlns:r="http://schemas.openxmlformats.org/officeDocument/2006/relationships" r:embed="rId83" cstate="print"/>
        <a:stretch>
          <a:fillRect/>
        </a:stretch>
      </xdr:blipFill>
      <xdr:spPr>
        <a:xfrm>
          <a:off x="0" y="129749989"/>
          <a:ext cx="759600" cy="1013774"/>
        </a:xfrm>
        <a:prstGeom prst="rect">
          <a:avLst/>
        </a:prstGeom>
      </xdr:spPr>
    </xdr:pic>
    <xdr:clientData/>
  </xdr:twoCellAnchor>
  <xdr:twoCellAnchor editAs="oneCell">
    <xdr:from>
      <xdr:col>0</xdr:col>
      <xdr:colOff>0</xdr:colOff>
      <xdr:row>26</xdr:row>
      <xdr:rowOff>11206</xdr:rowOff>
    </xdr:from>
    <xdr:to>
      <xdr:col>0</xdr:col>
      <xdr:colOff>759600</xdr:colOff>
      <xdr:row>26</xdr:row>
      <xdr:rowOff>1019735</xdr:rowOff>
    </xdr:to>
    <xdr:pic>
      <xdr:nvPicPr>
        <xdr:cNvPr id="289" name="Рисунок 288" descr="IMG20220804092912.jpg"/>
        <xdr:cNvPicPr>
          <a:picLocks noChangeAspect="1"/>
        </xdr:cNvPicPr>
      </xdr:nvPicPr>
      <xdr:blipFill>
        <a:blip xmlns:r="http://schemas.openxmlformats.org/officeDocument/2006/relationships" r:embed="rId84" cstate="print"/>
        <a:stretch>
          <a:fillRect/>
        </a:stretch>
      </xdr:blipFill>
      <xdr:spPr>
        <a:xfrm>
          <a:off x="0" y="41719500"/>
          <a:ext cx="759600" cy="1012800"/>
        </a:xfrm>
        <a:prstGeom prst="rect">
          <a:avLst/>
        </a:prstGeom>
      </xdr:spPr>
    </xdr:pic>
    <xdr:clientData/>
  </xdr:twoCellAnchor>
  <xdr:twoCellAnchor editAs="oneCell">
    <xdr:from>
      <xdr:col>0</xdr:col>
      <xdr:colOff>0</xdr:colOff>
      <xdr:row>40</xdr:row>
      <xdr:rowOff>11206</xdr:rowOff>
    </xdr:from>
    <xdr:to>
      <xdr:col>0</xdr:col>
      <xdr:colOff>766800</xdr:colOff>
      <xdr:row>41</xdr:row>
      <xdr:rowOff>0</xdr:rowOff>
    </xdr:to>
    <xdr:pic>
      <xdr:nvPicPr>
        <xdr:cNvPr id="297" name="Рисунок 296" descr="999.jpg"/>
        <xdr:cNvPicPr>
          <a:picLocks noChangeAspect="1"/>
        </xdr:cNvPicPr>
      </xdr:nvPicPr>
      <xdr:blipFill>
        <a:blip xmlns:r="http://schemas.openxmlformats.org/officeDocument/2006/relationships" r:embed="rId85" cstate="print"/>
        <a:stretch>
          <a:fillRect/>
        </a:stretch>
      </xdr:blipFill>
      <xdr:spPr>
        <a:xfrm>
          <a:off x="0" y="75157853"/>
          <a:ext cx="766800" cy="1022399"/>
        </a:xfrm>
        <a:prstGeom prst="rect">
          <a:avLst/>
        </a:prstGeom>
      </xdr:spPr>
    </xdr:pic>
    <xdr:clientData/>
  </xdr:twoCellAnchor>
  <xdr:twoCellAnchor editAs="oneCell">
    <xdr:from>
      <xdr:col>0</xdr:col>
      <xdr:colOff>0</xdr:colOff>
      <xdr:row>134</xdr:row>
      <xdr:rowOff>8283</xdr:rowOff>
    </xdr:from>
    <xdr:to>
      <xdr:col>0</xdr:col>
      <xdr:colOff>763200</xdr:colOff>
      <xdr:row>134</xdr:row>
      <xdr:rowOff>1025883</xdr:rowOff>
    </xdr:to>
    <xdr:pic>
      <xdr:nvPicPr>
        <xdr:cNvPr id="273" name="Рисунок 272" descr="IMG_20220413_094054 (1).jpg"/>
        <xdr:cNvPicPr>
          <a:picLocks noChangeAspect="1"/>
        </xdr:cNvPicPr>
      </xdr:nvPicPr>
      <xdr:blipFill>
        <a:blip xmlns:r="http://schemas.openxmlformats.org/officeDocument/2006/relationships" r:embed="rId86" cstate="print"/>
        <a:stretch>
          <a:fillRect/>
        </a:stretch>
      </xdr:blipFill>
      <xdr:spPr>
        <a:xfrm>
          <a:off x="0" y="144631401"/>
          <a:ext cx="763200" cy="1017600"/>
        </a:xfrm>
        <a:prstGeom prst="rect">
          <a:avLst/>
        </a:prstGeom>
      </xdr:spPr>
    </xdr:pic>
    <xdr:clientData/>
  </xdr:twoCellAnchor>
  <xdr:twoCellAnchor editAs="oneCell">
    <xdr:from>
      <xdr:col>0</xdr:col>
      <xdr:colOff>0</xdr:colOff>
      <xdr:row>41</xdr:row>
      <xdr:rowOff>11206</xdr:rowOff>
    </xdr:from>
    <xdr:to>
      <xdr:col>0</xdr:col>
      <xdr:colOff>766800</xdr:colOff>
      <xdr:row>41</xdr:row>
      <xdr:rowOff>1033606</xdr:rowOff>
    </xdr:to>
    <xdr:pic>
      <xdr:nvPicPr>
        <xdr:cNvPr id="303" name="Рисунок 302" descr="IMG20221208125522.jpg"/>
        <xdr:cNvPicPr>
          <a:picLocks noChangeAspect="1"/>
        </xdr:cNvPicPr>
      </xdr:nvPicPr>
      <xdr:blipFill>
        <a:blip xmlns:r="http://schemas.openxmlformats.org/officeDocument/2006/relationships" r:embed="rId87" cstate="print"/>
        <a:stretch>
          <a:fillRect/>
        </a:stretch>
      </xdr:blipFill>
      <xdr:spPr>
        <a:xfrm>
          <a:off x="0" y="79135941"/>
          <a:ext cx="766800" cy="1022400"/>
        </a:xfrm>
        <a:prstGeom prst="rect">
          <a:avLst/>
        </a:prstGeom>
      </xdr:spPr>
    </xdr:pic>
    <xdr:clientData/>
  </xdr:twoCellAnchor>
  <xdr:twoCellAnchor editAs="oneCell">
    <xdr:from>
      <xdr:col>0</xdr:col>
      <xdr:colOff>0</xdr:colOff>
      <xdr:row>42</xdr:row>
      <xdr:rowOff>0</xdr:rowOff>
    </xdr:from>
    <xdr:to>
      <xdr:col>0</xdr:col>
      <xdr:colOff>766800</xdr:colOff>
      <xdr:row>42</xdr:row>
      <xdr:rowOff>1022400</xdr:rowOff>
    </xdr:to>
    <xdr:pic>
      <xdr:nvPicPr>
        <xdr:cNvPr id="310" name="Рисунок 309" descr="4.jpg"/>
        <xdr:cNvPicPr>
          <a:picLocks noChangeAspect="1"/>
        </xdr:cNvPicPr>
      </xdr:nvPicPr>
      <xdr:blipFill>
        <a:blip xmlns:r="http://schemas.openxmlformats.org/officeDocument/2006/relationships" r:embed="rId88" cstate="print"/>
        <a:stretch>
          <a:fillRect/>
        </a:stretch>
      </xdr:blipFill>
      <xdr:spPr>
        <a:xfrm>
          <a:off x="0" y="81657265"/>
          <a:ext cx="766800" cy="1022400"/>
        </a:xfrm>
        <a:prstGeom prst="rect">
          <a:avLst/>
        </a:prstGeom>
      </xdr:spPr>
    </xdr:pic>
    <xdr:clientData/>
  </xdr:twoCellAnchor>
  <xdr:twoCellAnchor editAs="oneCell">
    <xdr:from>
      <xdr:col>0</xdr:col>
      <xdr:colOff>0</xdr:colOff>
      <xdr:row>43</xdr:row>
      <xdr:rowOff>11206</xdr:rowOff>
    </xdr:from>
    <xdr:to>
      <xdr:col>0</xdr:col>
      <xdr:colOff>757275</xdr:colOff>
      <xdr:row>43</xdr:row>
      <xdr:rowOff>586306</xdr:rowOff>
    </xdr:to>
    <xdr:pic>
      <xdr:nvPicPr>
        <xdr:cNvPr id="312" name="Рисунок 311" descr="1.jpg"/>
        <xdr:cNvPicPr>
          <a:picLocks noChangeAspect="1"/>
        </xdr:cNvPicPr>
      </xdr:nvPicPr>
      <xdr:blipFill>
        <a:blip xmlns:r="http://schemas.openxmlformats.org/officeDocument/2006/relationships" r:embed="rId89" cstate="print"/>
        <a:stretch>
          <a:fillRect/>
        </a:stretch>
      </xdr:blipFill>
      <xdr:spPr>
        <a:xfrm>
          <a:off x="0" y="80626324"/>
          <a:ext cx="757275" cy="575100"/>
        </a:xfrm>
        <a:prstGeom prst="rect">
          <a:avLst/>
        </a:prstGeom>
      </xdr:spPr>
    </xdr:pic>
    <xdr:clientData/>
  </xdr:twoCellAnchor>
  <xdr:twoCellAnchor editAs="oneCell">
    <xdr:from>
      <xdr:col>0</xdr:col>
      <xdr:colOff>0</xdr:colOff>
      <xdr:row>44</xdr:row>
      <xdr:rowOff>22412</xdr:rowOff>
    </xdr:from>
    <xdr:to>
      <xdr:col>0</xdr:col>
      <xdr:colOff>757275</xdr:colOff>
      <xdr:row>44</xdr:row>
      <xdr:rowOff>1031365</xdr:rowOff>
    </xdr:to>
    <xdr:pic>
      <xdr:nvPicPr>
        <xdr:cNvPr id="306" name="Рисунок 305" descr="4673729826532.jpg"/>
        <xdr:cNvPicPr>
          <a:picLocks noChangeAspect="1"/>
        </xdr:cNvPicPr>
      </xdr:nvPicPr>
      <xdr:blipFill>
        <a:blip xmlns:r="http://schemas.openxmlformats.org/officeDocument/2006/relationships" r:embed="rId90" cstate="print"/>
        <a:stretch>
          <a:fillRect/>
        </a:stretch>
      </xdr:blipFill>
      <xdr:spPr>
        <a:xfrm>
          <a:off x="0" y="81847765"/>
          <a:ext cx="757275" cy="1008953"/>
        </a:xfrm>
        <a:prstGeom prst="rect">
          <a:avLst/>
        </a:prstGeom>
      </xdr:spPr>
    </xdr:pic>
    <xdr:clientData/>
  </xdr:twoCellAnchor>
  <xdr:twoCellAnchor editAs="oneCell">
    <xdr:from>
      <xdr:col>0</xdr:col>
      <xdr:colOff>0</xdr:colOff>
      <xdr:row>45</xdr:row>
      <xdr:rowOff>22412</xdr:rowOff>
    </xdr:from>
    <xdr:to>
      <xdr:col>0</xdr:col>
      <xdr:colOff>756000</xdr:colOff>
      <xdr:row>45</xdr:row>
      <xdr:rowOff>589412</xdr:rowOff>
    </xdr:to>
    <xdr:pic>
      <xdr:nvPicPr>
        <xdr:cNvPr id="304" name="Рисунок 303" descr="5.jpg"/>
        <xdr:cNvPicPr>
          <a:picLocks noChangeAspect="1"/>
        </xdr:cNvPicPr>
      </xdr:nvPicPr>
      <xdr:blipFill>
        <a:blip xmlns:r="http://schemas.openxmlformats.org/officeDocument/2006/relationships" r:embed="rId91" cstate="print"/>
        <a:stretch>
          <a:fillRect/>
        </a:stretch>
      </xdr:blipFill>
      <xdr:spPr>
        <a:xfrm>
          <a:off x="0" y="83349353"/>
          <a:ext cx="756000" cy="567000"/>
        </a:xfrm>
        <a:prstGeom prst="rect">
          <a:avLst/>
        </a:prstGeom>
      </xdr:spPr>
    </xdr:pic>
    <xdr:clientData/>
  </xdr:twoCellAnchor>
  <xdr:twoCellAnchor editAs="oneCell">
    <xdr:from>
      <xdr:col>0</xdr:col>
      <xdr:colOff>0</xdr:colOff>
      <xdr:row>88</xdr:row>
      <xdr:rowOff>8283</xdr:rowOff>
    </xdr:from>
    <xdr:to>
      <xdr:col>0</xdr:col>
      <xdr:colOff>763200</xdr:colOff>
      <xdr:row>89</xdr:row>
      <xdr:rowOff>2</xdr:rowOff>
    </xdr:to>
    <xdr:pic>
      <xdr:nvPicPr>
        <xdr:cNvPr id="315" name="Рисунок 314" descr="3.jpg"/>
        <xdr:cNvPicPr>
          <a:picLocks noChangeAspect="1"/>
        </xdr:cNvPicPr>
      </xdr:nvPicPr>
      <xdr:blipFill>
        <a:blip xmlns:r="http://schemas.openxmlformats.org/officeDocument/2006/relationships" r:embed="rId92" cstate="print"/>
        <a:stretch>
          <a:fillRect/>
        </a:stretch>
      </xdr:blipFill>
      <xdr:spPr>
        <a:xfrm>
          <a:off x="0" y="111932636"/>
          <a:ext cx="763200" cy="575321"/>
        </a:xfrm>
        <a:prstGeom prst="rect">
          <a:avLst/>
        </a:prstGeom>
      </xdr:spPr>
    </xdr:pic>
    <xdr:clientData/>
  </xdr:twoCellAnchor>
  <xdr:twoCellAnchor editAs="oneCell">
    <xdr:from>
      <xdr:col>0</xdr:col>
      <xdr:colOff>0</xdr:colOff>
      <xdr:row>100</xdr:row>
      <xdr:rowOff>8283</xdr:rowOff>
    </xdr:from>
    <xdr:to>
      <xdr:col>0</xdr:col>
      <xdr:colOff>764100</xdr:colOff>
      <xdr:row>100</xdr:row>
      <xdr:rowOff>1028018</xdr:rowOff>
    </xdr:to>
    <xdr:pic>
      <xdr:nvPicPr>
        <xdr:cNvPr id="276" name="Рисунок 275" descr="IMG20211221121047.jpg"/>
        <xdr:cNvPicPr>
          <a:picLocks noChangeAspect="1"/>
        </xdr:cNvPicPr>
      </xdr:nvPicPr>
      <xdr:blipFill>
        <a:blip xmlns:r="http://schemas.openxmlformats.org/officeDocument/2006/relationships" r:embed="rId93" cstate="print"/>
        <a:stretch>
          <a:fillRect/>
        </a:stretch>
      </xdr:blipFill>
      <xdr:spPr>
        <a:xfrm>
          <a:off x="0" y="122533401"/>
          <a:ext cx="764100" cy="1022696"/>
        </a:xfrm>
        <a:prstGeom prst="rect">
          <a:avLst/>
        </a:prstGeom>
      </xdr:spPr>
    </xdr:pic>
    <xdr:clientData/>
  </xdr:twoCellAnchor>
  <xdr:twoCellAnchor editAs="oneCell">
    <xdr:from>
      <xdr:col>0</xdr:col>
      <xdr:colOff>0</xdr:colOff>
      <xdr:row>95</xdr:row>
      <xdr:rowOff>11206</xdr:rowOff>
    </xdr:from>
    <xdr:to>
      <xdr:col>0</xdr:col>
      <xdr:colOff>763200</xdr:colOff>
      <xdr:row>95</xdr:row>
      <xdr:rowOff>1028806</xdr:rowOff>
    </xdr:to>
    <xdr:pic>
      <xdr:nvPicPr>
        <xdr:cNvPr id="314" name="Рисунок 313" descr="6.jpg"/>
        <xdr:cNvPicPr>
          <a:picLocks noChangeAspect="1"/>
        </xdr:cNvPicPr>
      </xdr:nvPicPr>
      <xdr:blipFill>
        <a:blip xmlns:r="http://schemas.openxmlformats.org/officeDocument/2006/relationships" r:embed="rId94" cstate="print"/>
        <a:stretch>
          <a:fillRect/>
        </a:stretch>
      </xdr:blipFill>
      <xdr:spPr>
        <a:xfrm>
          <a:off x="0" y="119701235"/>
          <a:ext cx="763200" cy="1017600"/>
        </a:xfrm>
        <a:prstGeom prst="rect">
          <a:avLst/>
        </a:prstGeom>
      </xdr:spPr>
    </xdr:pic>
    <xdr:clientData/>
  </xdr:twoCellAnchor>
  <xdr:twoCellAnchor editAs="oneCell">
    <xdr:from>
      <xdr:col>0</xdr:col>
      <xdr:colOff>0</xdr:colOff>
      <xdr:row>145</xdr:row>
      <xdr:rowOff>22412</xdr:rowOff>
    </xdr:from>
    <xdr:to>
      <xdr:col>0</xdr:col>
      <xdr:colOff>763200</xdr:colOff>
      <xdr:row>145</xdr:row>
      <xdr:rowOff>594812</xdr:rowOff>
    </xdr:to>
    <xdr:pic>
      <xdr:nvPicPr>
        <xdr:cNvPr id="266" name="Рисунок 265" descr="3.jpg"/>
        <xdr:cNvPicPr>
          <a:picLocks noChangeAspect="1"/>
        </xdr:cNvPicPr>
      </xdr:nvPicPr>
      <xdr:blipFill>
        <a:blip xmlns:r="http://schemas.openxmlformats.org/officeDocument/2006/relationships" r:embed="rId95" cstate="print"/>
        <a:stretch>
          <a:fillRect/>
        </a:stretch>
      </xdr:blipFill>
      <xdr:spPr>
        <a:xfrm>
          <a:off x="0" y="166194441"/>
          <a:ext cx="763200" cy="572400"/>
        </a:xfrm>
        <a:prstGeom prst="rect">
          <a:avLst/>
        </a:prstGeom>
      </xdr:spPr>
    </xdr:pic>
    <xdr:clientData/>
  </xdr:twoCellAnchor>
  <xdr:twoCellAnchor editAs="oneCell">
    <xdr:from>
      <xdr:col>0</xdr:col>
      <xdr:colOff>11206</xdr:colOff>
      <xdr:row>89</xdr:row>
      <xdr:rowOff>11206</xdr:rowOff>
    </xdr:from>
    <xdr:to>
      <xdr:col>1</xdr:col>
      <xdr:colOff>1200</xdr:colOff>
      <xdr:row>90</xdr:row>
      <xdr:rowOff>1</xdr:rowOff>
    </xdr:to>
    <xdr:pic>
      <xdr:nvPicPr>
        <xdr:cNvPr id="343" name="Рисунок 342" descr="10.jpg"/>
        <xdr:cNvPicPr>
          <a:picLocks noChangeAspect="1"/>
        </xdr:cNvPicPr>
      </xdr:nvPicPr>
      <xdr:blipFill>
        <a:blip xmlns:r="http://schemas.openxmlformats.org/officeDocument/2006/relationships" r:embed="rId96" cstate="print"/>
        <a:stretch>
          <a:fillRect/>
        </a:stretch>
      </xdr:blipFill>
      <xdr:spPr>
        <a:xfrm>
          <a:off x="11206" y="113392324"/>
          <a:ext cx="763200" cy="571500"/>
        </a:xfrm>
        <a:prstGeom prst="rect">
          <a:avLst/>
        </a:prstGeom>
      </xdr:spPr>
    </xdr:pic>
    <xdr:clientData/>
  </xdr:twoCellAnchor>
  <xdr:twoCellAnchor editAs="oneCell">
    <xdr:from>
      <xdr:col>0</xdr:col>
      <xdr:colOff>0</xdr:colOff>
      <xdr:row>149</xdr:row>
      <xdr:rowOff>22412</xdr:rowOff>
    </xdr:from>
    <xdr:to>
      <xdr:col>0</xdr:col>
      <xdr:colOff>763200</xdr:colOff>
      <xdr:row>149</xdr:row>
      <xdr:rowOff>594812</xdr:rowOff>
    </xdr:to>
    <xdr:pic>
      <xdr:nvPicPr>
        <xdr:cNvPr id="345" name="Рисунок 344" descr="IMG20230622132041.jpg"/>
        <xdr:cNvPicPr>
          <a:picLocks noChangeAspect="1"/>
        </xdr:cNvPicPr>
      </xdr:nvPicPr>
      <xdr:blipFill>
        <a:blip xmlns:r="http://schemas.openxmlformats.org/officeDocument/2006/relationships" r:embed="rId97" cstate="print"/>
        <a:stretch>
          <a:fillRect/>
        </a:stretch>
      </xdr:blipFill>
      <xdr:spPr>
        <a:xfrm>
          <a:off x="0" y="167785677"/>
          <a:ext cx="763200" cy="572400"/>
        </a:xfrm>
        <a:prstGeom prst="rect">
          <a:avLst/>
        </a:prstGeom>
      </xdr:spPr>
    </xdr:pic>
    <xdr:clientData/>
  </xdr:twoCellAnchor>
  <xdr:twoCellAnchor editAs="oneCell">
    <xdr:from>
      <xdr:col>0</xdr:col>
      <xdr:colOff>0</xdr:colOff>
      <xdr:row>150</xdr:row>
      <xdr:rowOff>22412</xdr:rowOff>
    </xdr:from>
    <xdr:to>
      <xdr:col>0</xdr:col>
      <xdr:colOff>763200</xdr:colOff>
      <xdr:row>150</xdr:row>
      <xdr:rowOff>594812</xdr:rowOff>
    </xdr:to>
    <xdr:pic>
      <xdr:nvPicPr>
        <xdr:cNvPr id="346" name="Рисунок 345" descr="IMG20230622131554.jpg"/>
        <xdr:cNvPicPr>
          <a:picLocks noChangeAspect="1"/>
        </xdr:cNvPicPr>
      </xdr:nvPicPr>
      <xdr:blipFill>
        <a:blip xmlns:r="http://schemas.openxmlformats.org/officeDocument/2006/relationships" r:embed="rId98" cstate="print"/>
        <a:stretch>
          <a:fillRect/>
        </a:stretch>
      </xdr:blipFill>
      <xdr:spPr>
        <a:xfrm>
          <a:off x="0" y="168390794"/>
          <a:ext cx="763200" cy="572400"/>
        </a:xfrm>
        <a:prstGeom prst="rect">
          <a:avLst/>
        </a:prstGeom>
      </xdr:spPr>
    </xdr:pic>
    <xdr:clientData/>
  </xdr:twoCellAnchor>
  <xdr:twoCellAnchor editAs="oneCell">
    <xdr:from>
      <xdr:col>0</xdr:col>
      <xdr:colOff>0</xdr:colOff>
      <xdr:row>151</xdr:row>
      <xdr:rowOff>22412</xdr:rowOff>
    </xdr:from>
    <xdr:to>
      <xdr:col>0</xdr:col>
      <xdr:colOff>763200</xdr:colOff>
      <xdr:row>151</xdr:row>
      <xdr:rowOff>594812</xdr:rowOff>
    </xdr:to>
    <xdr:pic>
      <xdr:nvPicPr>
        <xdr:cNvPr id="347" name="Рисунок 346" descr="IMG20230622124848.jpg"/>
        <xdr:cNvPicPr>
          <a:picLocks noChangeAspect="1"/>
        </xdr:cNvPicPr>
      </xdr:nvPicPr>
      <xdr:blipFill>
        <a:blip xmlns:r="http://schemas.openxmlformats.org/officeDocument/2006/relationships" r:embed="rId99" cstate="print"/>
        <a:stretch>
          <a:fillRect/>
        </a:stretch>
      </xdr:blipFill>
      <xdr:spPr>
        <a:xfrm>
          <a:off x="0" y="168995912"/>
          <a:ext cx="763200" cy="572400"/>
        </a:xfrm>
        <a:prstGeom prst="rect">
          <a:avLst/>
        </a:prstGeom>
      </xdr:spPr>
    </xdr:pic>
    <xdr:clientData/>
  </xdr:twoCellAnchor>
  <xdr:twoCellAnchor editAs="oneCell">
    <xdr:from>
      <xdr:col>0</xdr:col>
      <xdr:colOff>0</xdr:colOff>
      <xdr:row>152</xdr:row>
      <xdr:rowOff>22412</xdr:rowOff>
    </xdr:from>
    <xdr:to>
      <xdr:col>0</xdr:col>
      <xdr:colOff>763200</xdr:colOff>
      <xdr:row>152</xdr:row>
      <xdr:rowOff>594812</xdr:rowOff>
    </xdr:to>
    <xdr:pic>
      <xdr:nvPicPr>
        <xdr:cNvPr id="348" name="Рисунок 347" descr="IMG20230622124336.jpg"/>
        <xdr:cNvPicPr>
          <a:picLocks noChangeAspect="1"/>
        </xdr:cNvPicPr>
      </xdr:nvPicPr>
      <xdr:blipFill>
        <a:blip xmlns:r="http://schemas.openxmlformats.org/officeDocument/2006/relationships" r:embed="rId100" cstate="print"/>
        <a:stretch>
          <a:fillRect/>
        </a:stretch>
      </xdr:blipFill>
      <xdr:spPr>
        <a:xfrm>
          <a:off x="0" y="169601030"/>
          <a:ext cx="763200" cy="572400"/>
        </a:xfrm>
        <a:prstGeom prst="rect">
          <a:avLst/>
        </a:prstGeom>
      </xdr:spPr>
    </xdr:pic>
    <xdr:clientData/>
  </xdr:twoCellAnchor>
  <xdr:twoCellAnchor editAs="oneCell">
    <xdr:from>
      <xdr:col>0</xdr:col>
      <xdr:colOff>0</xdr:colOff>
      <xdr:row>153</xdr:row>
      <xdr:rowOff>22412</xdr:rowOff>
    </xdr:from>
    <xdr:to>
      <xdr:col>0</xdr:col>
      <xdr:colOff>763200</xdr:colOff>
      <xdr:row>153</xdr:row>
      <xdr:rowOff>594812</xdr:rowOff>
    </xdr:to>
    <xdr:pic>
      <xdr:nvPicPr>
        <xdr:cNvPr id="349" name="Рисунок 348" descr="IMG20230622124530.jpg"/>
        <xdr:cNvPicPr>
          <a:picLocks noChangeAspect="1"/>
        </xdr:cNvPicPr>
      </xdr:nvPicPr>
      <xdr:blipFill>
        <a:blip xmlns:r="http://schemas.openxmlformats.org/officeDocument/2006/relationships" r:embed="rId101" cstate="print"/>
        <a:stretch>
          <a:fillRect/>
        </a:stretch>
      </xdr:blipFill>
      <xdr:spPr>
        <a:xfrm>
          <a:off x="0" y="170206147"/>
          <a:ext cx="763200" cy="572400"/>
        </a:xfrm>
        <a:prstGeom prst="rect">
          <a:avLst/>
        </a:prstGeom>
      </xdr:spPr>
    </xdr:pic>
    <xdr:clientData/>
  </xdr:twoCellAnchor>
  <xdr:twoCellAnchor editAs="oneCell">
    <xdr:from>
      <xdr:col>0</xdr:col>
      <xdr:colOff>0</xdr:colOff>
      <xdr:row>154</xdr:row>
      <xdr:rowOff>22412</xdr:rowOff>
    </xdr:from>
    <xdr:to>
      <xdr:col>0</xdr:col>
      <xdr:colOff>763200</xdr:colOff>
      <xdr:row>154</xdr:row>
      <xdr:rowOff>594812</xdr:rowOff>
    </xdr:to>
    <xdr:pic>
      <xdr:nvPicPr>
        <xdr:cNvPr id="350" name="Рисунок 349" descr="IMG20230622131754.jpg"/>
        <xdr:cNvPicPr>
          <a:picLocks noChangeAspect="1"/>
        </xdr:cNvPicPr>
      </xdr:nvPicPr>
      <xdr:blipFill>
        <a:blip xmlns:r="http://schemas.openxmlformats.org/officeDocument/2006/relationships" r:embed="rId102" cstate="print"/>
        <a:stretch>
          <a:fillRect/>
        </a:stretch>
      </xdr:blipFill>
      <xdr:spPr>
        <a:xfrm>
          <a:off x="0" y="170811265"/>
          <a:ext cx="763200" cy="572400"/>
        </a:xfrm>
        <a:prstGeom prst="rect">
          <a:avLst/>
        </a:prstGeom>
      </xdr:spPr>
    </xdr:pic>
    <xdr:clientData/>
  </xdr:twoCellAnchor>
  <xdr:twoCellAnchor editAs="oneCell">
    <xdr:from>
      <xdr:col>0</xdr:col>
      <xdr:colOff>0</xdr:colOff>
      <xdr:row>155</xdr:row>
      <xdr:rowOff>22412</xdr:rowOff>
    </xdr:from>
    <xdr:to>
      <xdr:col>0</xdr:col>
      <xdr:colOff>763200</xdr:colOff>
      <xdr:row>155</xdr:row>
      <xdr:rowOff>594812</xdr:rowOff>
    </xdr:to>
    <xdr:pic>
      <xdr:nvPicPr>
        <xdr:cNvPr id="351" name="Рисунок 350" descr="IMG20230622132446.jpg"/>
        <xdr:cNvPicPr>
          <a:picLocks noChangeAspect="1"/>
        </xdr:cNvPicPr>
      </xdr:nvPicPr>
      <xdr:blipFill>
        <a:blip xmlns:r="http://schemas.openxmlformats.org/officeDocument/2006/relationships" r:embed="rId103" cstate="print"/>
        <a:stretch>
          <a:fillRect/>
        </a:stretch>
      </xdr:blipFill>
      <xdr:spPr>
        <a:xfrm>
          <a:off x="0" y="171416383"/>
          <a:ext cx="763200" cy="572400"/>
        </a:xfrm>
        <a:prstGeom prst="rect">
          <a:avLst/>
        </a:prstGeom>
      </xdr:spPr>
    </xdr:pic>
    <xdr:clientData/>
  </xdr:twoCellAnchor>
  <xdr:twoCellAnchor editAs="oneCell">
    <xdr:from>
      <xdr:col>0</xdr:col>
      <xdr:colOff>0</xdr:colOff>
      <xdr:row>156</xdr:row>
      <xdr:rowOff>22412</xdr:rowOff>
    </xdr:from>
    <xdr:to>
      <xdr:col>0</xdr:col>
      <xdr:colOff>763200</xdr:colOff>
      <xdr:row>156</xdr:row>
      <xdr:rowOff>594812</xdr:rowOff>
    </xdr:to>
    <xdr:pic>
      <xdr:nvPicPr>
        <xdr:cNvPr id="352" name="Рисунок 351" descr="IMG20230622124129.jpg"/>
        <xdr:cNvPicPr>
          <a:picLocks noChangeAspect="1"/>
        </xdr:cNvPicPr>
      </xdr:nvPicPr>
      <xdr:blipFill>
        <a:blip xmlns:r="http://schemas.openxmlformats.org/officeDocument/2006/relationships" r:embed="rId104" cstate="print"/>
        <a:stretch>
          <a:fillRect/>
        </a:stretch>
      </xdr:blipFill>
      <xdr:spPr>
        <a:xfrm>
          <a:off x="0" y="172021500"/>
          <a:ext cx="763200" cy="572400"/>
        </a:xfrm>
        <a:prstGeom prst="rect">
          <a:avLst/>
        </a:prstGeom>
      </xdr:spPr>
    </xdr:pic>
    <xdr:clientData/>
  </xdr:twoCellAnchor>
  <xdr:twoCellAnchor editAs="oneCell">
    <xdr:from>
      <xdr:col>0</xdr:col>
      <xdr:colOff>0</xdr:colOff>
      <xdr:row>157</xdr:row>
      <xdr:rowOff>22412</xdr:rowOff>
    </xdr:from>
    <xdr:to>
      <xdr:col>0</xdr:col>
      <xdr:colOff>763200</xdr:colOff>
      <xdr:row>157</xdr:row>
      <xdr:rowOff>594812</xdr:rowOff>
    </xdr:to>
    <xdr:pic>
      <xdr:nvPicPr>
        <xdr:cNvPr id="353" name="Рисунок 352" descr="IMG20230622123547.jpg"/>
        <xdr:cNvPicPr>
          <a:picLocks noChangeAspect="1"/>
        </xdr:cNvPicPr>
      </xdr:nvPicPr>
      <xdr:blipFill>
        <a:blip xmlns:r="http://schemas.openxmlformats.org/officeDocument/2006/relationships" r:embed="rId105" cstate="print"/>
        <a:stretch>
          <a:fillRect/>
        </a:stretch>
      </xdr:blipFill>
      <xdr:spPr>
        <a:xfrm>
          <a:off x="0" y="172626618"/>
          <a:ext cx="763200" cy="572400"/>
        </a:xfrm>
        <a:prstGeom prst="rect">
          <a:avLst/>
        </a:prstGeom>
      </xdr:spPr>
    </xdr:pic>
    <xdr:clientData/>
  </xdr:twoCellAnchor>
  <xdr:twoCellAnchor editAs="oneCell">
    <xdr:from>
      <xdr:col>0</xdr:col>
      <xdr:colOff>0</xdr:colOff>
      <xdr:row>158</xdr:row>
      <xdr:rowOff>22412</xdr:rowOff>
    </xdr:from>
    <xdr:to>
      <xdr:col>0</xdr:col>
      <xdr:colOff>763200</xdr:colOff>
      <xdr:row>158</xdr:row>
      <xdr:rowOff>594812</xdr:rowOff>
    </xdr:to>
    <xdr:pic>
      <xdr:nvPicPr>
        <xdr:cNvPr id="354" name="Рисунок 353" descr="IMG20230622130932.jpg"/>
        <xdr:cNvPicPr>
          <a:picLocks noChangeAspect="1"/>
        </xdr:cNvPicPr>
      </xdr:nvPicPr>
      <xdr:blipFill>
        <a:blip xmlns:r="http://schemas.openxmlformats.org/officeDocument/2006/relationships" r:embed="rId106" cstate="print"/>
        <a:stretch>
          <a:fillRect/>
        </a:stretch>
      </xdr:blipFill>
      <xdr:spPr>
        <a:xfrm>
          <a:off x="0" y="173231736"/>
          <a:ext cx="763200" cy="572400"/>
        </a:xfrm>
        <a:prstGeom prst="rect">
          <a:avLst/>
        </a:prstGeom>
      </xdr:spPr>
    </xdr:pic>
    <xdr:clientData/>
  </xdr:twoCellAnchor>
  <xdr:twoCellAnchor editAs="oneCell">
    <xdr:from>
      <xdr:col>0</xdr:col>
      <xdr:colOff>0</xdr:colOff>
      <xdr:row>159</xdr:row>
      <xdr:rowOff>22412</xdr:rowOff>
    </xdr:from>
    <xdr:to>
      <xdr:col>0</xdr:col>
      <xdr:colOff>763200</xdr:colOff>
      <xdr:row>159</xdr:row>
      <xdr:rowOff>594812</xdr:rowOff>
    </xdr:to>
    <xdr:pic>
      <xdr:nvPicPr>
        <xdr:cNvPr id="355" name="Рисунок 354" descr="IMG20230622131414.jpg"/>
        <xdr:cNvPicPr>
          <a:picLocks noChangeAspect="1"/>
        </xdr:cNvPicPr>
      </xdr:nvPicPr>
      <xdr:blipFill>
        <a:blip xmlns:r="http://schemas.openxmlformats.org/officeDocument/2006/relationships" r:embed="rId107" cstate="print"/>
        <a:stretch>
          <a:fillRect/>
        </a:stretch>
      </xdr:blipFill>
      <xdr:spPr>
        <a:xfrm>
          <a:off x="0" y="173836853"/>
          <a:ext cx="763200" cy="572400"/>
        </a:xfrm>
        <a:prstGeom prst="rect">
          <a:avLst/>
        </a:prstGeom>
      </xdr:spPr>
    </xdr:pic>
    <xdr:clientData/>
  </xdr:twoCellAnchor>
  <xdr:twoCellAnchor editAs="oneCell">
    <xdr:from>
      <xdr:col>0</xdr:col>
      <xdr:colOff>0</xdr:colOff>
      <xdr:row>160</xdr:row>
      <xdr:rowOff>22412</xdr:rowOff>
    </xdr:from>
    <xdr:to>
      <xdr:col>0</xdr:col>
      <xdr:colOff>763200</xdr:colOff>
      <xdr:row>160</xdr:row>
      <xdr:rowOff>594812</xdr:rowOff>
    </xdr:to>
    <xdr:pic>
      <xdr:nvPicPr>
        <xdr:cNvPr id="356" name="Рисунок 355" descr="IMG20230622131058.jpg"/>
        <xdr:cNvPicPr>
          <a:picLocks noChangeAspect="1"/>
        </xdr:cNvPicPr>
      </xdr:nvPicPr>
      <xdr:blipFill>
        <a:blip xmlns:r="http://schemas.openxmlformats.org/officeDocument/2006/relationships" r:embed="rId108" cstate="print"/>
        <a:stretch>
          <a:fillRect/>
        </a:stretch>
      </xdr:blipFill>
      <xdr:spPr>
        <a:xfrm>
          <a:off x="0" y="174441971"/>
          <a:ext cx="763200" cy="572400"/>
        </a:xfrm>
        <a:prstGeom prst="rect">
          <a:avLst/>
        </a:prstGeom>
      </xdr:spPr>
    </xdr:pic>
    <xdr:clientData/>
  </xdr:twoCellAnchor>
  <xdr:twoCellAnchor editAs="oneCell">
    <xdr:from>
      <xdr:col>0</xdr:col>
      <xdr:colOff>0</xdr:colOff>
      <xdr:row>161</xdr:row>
      <xdr:rowOff>22412</xdr:rowOff>
    </xdr:from>
    <xdr:to>
      <xdr:col>0</xdr:col>
      <xdr:colOff>763200</xdr:colOff>
      <xdr:row>161</xdr:row>
      <xdr:rowOff>594812</xdr:rowOff>
    </xdr:to>
    <xdr:pic>
      <xdr:nvPicPr>
        <xdr:cNvPr id="357" name="Рисунок 356" descr="IMG20230622132339.jpg"/>
        <xdr:cNvPicPr>
          <a:picLocks noChangeAspect="1"/>
        </xdr:cNvPicPr>
      </xdr:nvPicPr>
      <xdr:blipFill>
        <a:blip xmlns:r="http://schemas.openxmlformats.org/officeDocument/2006/relationships" r:embed="rId109" cstate="print"/>
        <a:stretch>
          <a:fillRect/>
        </a:stretch>
      </xdr:blipFill>
      <xdr:spPr>
        <a:xfrm>
          <a:off x="0" y="175047088"/>
          <a:ext cx="763200" cy="572400"/>
        </a:xfrm>
        <a:prstGeom prst="rect">
          <a:avLst/>
        </a:prstGeom>
      </xdr:spPr>
    </xdr:pic>
    <xdr:clientData/>
  </xdr:twoCellAnchor>
  <xdr:twoCellAnchor editAs="oneCell">
    <xdr:from>
      <xdr:col>0</xdr:col>
      <xdr:colOff>0</xdr:colOff>
      <xdr:row>162</xdr:row>
      <xdr:rowOff>22412</xdr:rowOff>
    </xdr:from>
    <xdr:to>
      <xdr:col>0</xdr:col>
      <xdr:colOff>763200</xdr:colOff>
      <xdr:row>162</xdr:row>
      <xdr:rowOff>594812</xdr:rowOff>
    </xdr:to>
    <xdr:pic>
      <xdr:nvPicPr>
        <xdr:cNvPr id="358" name="Рисунок 357" descr="IMG20230622123933.jpg"/>
        <xdr:cNvPicPr>
          <a:picLocks noChangeAspect="1"/>
        </xdr:cNvPicPr>
      </xdr:nvPicPr>
      <xdr:blipFill>
        <a:blip xmlns:r="http://schemas.openxmlformats.org/officeDocument/2006/relationships" r:embed="rId110" cstate="print"/>
        <a:stretch>
          <a:fillRect/>
        </a:stretch>
      </xdr:blipFill>
      <xdr:spPr>
        <a:xfrm>
          <a:off x="0" y="175652206"/>
          <a:ext cx="763200" cy="572400"/>
        </a:xfrm>
        <a:prstGeom prst="rect">
          <a:avLst/>
        </a:prstGeom>
      </xdr:spPr>
    </xdr:pic>
    <xdr:clientData/>
  </xdr:twoCellAnchor>
  <xdr:twoCellAnchor editAs="oneCell">
    <xdr:from>
      <xdr:col>0</xdr:col>
      <xdr:colOff>0</xdr:colOff>
      <xdr:row>163</xdr:row>
      <xdr:rowOff>22412</xdr:rowOff>
    </xdr:from>
    <xdr:to>
      <xdr:col>0</xdr:col>
      <xdr:colOff>763200</xdr:colOff>
      <xdr:row>163</xdr:row>
      <xdr:rowOff>594812</xdr:rowOff>
    </xdr:to>
    <xdr:pic>
      <xdr:nvPicPr>
        <xdr:cNvPr id="359" name="Рисунок 358" descr="IMG20230622131238.jpg"/>
        <xdr:cNvPicPr>
          <a:picLocks noChangeAspect="1"/>
        </xdr:cNvPicPr>
      </xdr:nvPicPr>
      <xdr:blipFill>
        <a:blip xmlns:r="http://schemas.openxmlformats.org/officeDocument/2006/relationships" r:embed="rId111" cstate="print"/>
        <a:stretch>
          <a:fillRect/>
        </a:stretch>
      </xdr:blipFill>
      <xdr:spPr>
        <a:xfrm>
          <a:off x="0" y="176257324"/>
          <a:ext cx="763200" cy="572400"/>
        </a:xfrm>
        <a:prstGeom prst="rect">
          <a:avLst/>
        </a:prstGeom>
      </xdr:spPr>
    </xdr:pic>
    <xdr:clientData/>
  </xdr:twoCellAnchor>
  <xdr:twoCellAnchor editAs="oneCell">
    <xdr:from>
      <xdr:col>0</xdr:col>
      <xdr:colOff>0</xdr:colOff>
      <xdr:row>164</xdr:row>
      <xdr:rowOff>22412</xdr:rowOff>
    </xdr:from>
    <xdr:to>
      <xdr:col>0</xdr:col>
      <xdr:colOff>763200</xdr:colOff>
      <xdr:row>164</xdr:row>
      <xdr:rowOff>594812</xdr:rowOff>
    </xdr:to>
    <xdr:pic>
      <xdr:nvPicPr>
        <xdr:cNvPr id="360" name="Рисунок 359" descr="IMG20230622131924.jpg"/>
        <xdr:cNvPicPr>
          <a:picLocks noChangeAspect="1"/>
        </xdr:cNvPicPr>
      </xdr:nvPicPr>
      <xdr:blipFill>
        <a:blip xmlns:r="http://schemas.openxmlformats.org/officeDocument/2006/relationships" r:embed="rId112" cstate="print"/>
        <a:stretch>
          <a:fillRect/>
        </a:stretch>
      </xdr:blipFill>
      <xdr:spPr>
        <a:xfrm>
          <a:off x="0" y="176862441"/>
          <a:ext cx="763200" cy="572400"/>
        </a:xfrm>
        <a:prstGeom prst="rect">
          <a:avLst/>
        </a:prstGeom>
      </xdr:spPr>
    </xdr:pic>
    <xdr:clientData/>
  </xdr:twoCellAnchor>
  <xdr:twoCellAnchor editAs="oneCell">
    <xdr:from>
      <xdr:col>0</xdr:col>
      <xdr:colOff>0</xdr:colOff>
      <xdr:row>165</xdr:row>
      <xdr:rowOff>22412</xdr:rowOff>
    </xdr:from>
    <xdr:to>
      <xdr:col>0</xdr:col>
      <xdr:colOff>763200</xdr:colOff>
      <xdr:row>165</xdr:row>
      <xdr:rowOff>594812</xdr:rowOff>
    </xdr:to>
    <xdr:pic>
      <xdr:nvPicPr>
        <xdr:cNvPr id="361" name="Рисунок 360" descr="IMG20230622124707.jpg"/>
        <xdr:cNvPicPr>
          <a:picLocks noChangeAspect="1"/>
        </xdr:cNvPicPr>
      </xdr:nvPicPr>
      <xdr:blipFill>
        <a:blip xmlns:r="http://schemas.openxmlformats.org/officeDocument/2006/relationships" r:embed="rId113" cstate="print"/>
        <a:stretch>
          <a:fillRect/>
        </a:stretch>
      </xdr:blipFill>
      <xdr:spPr>
        <a:xfrm>
          <a:off x="0" y="177467559"/>
          <a:ext cx="763200" cy="572400"/>
        </a:xfrm>
        <a:prstGeom prst="rect">
          <a:avLst/>
        </a:prstGeom>
      </xdr:spPr>
    </xdr:pic>
    <xdr:clientData/>
  </xdr:twoCellAnchor>
  <xdr:twoCellAnchor editAs="oneCell">
    <xdr:from>
      <xdr:col>0</xdr:col>
      <xdr:colOff>0</xdr:colOff>
      <xdr:row>107</xdr:row>
      <xdr:rowOff>11206</xdr:rowOff>
    </xdr:from>
    <xdr:to>
      <xdr:col>0</xdr:col>
      <xdr:colOff>763200</xdr:colOff>
      <xdr:row>107</xdr:row>
      <xdr:rowOff>583606</xdr:rowOff>
    </xdr:to>
    <xdr:pic>
      <xdr:nvPicPr>
        <xdr:cNvPr id="327" name="Рисунок 326" descr="4673729826860.jpg"/>
        <xdr:cNvPicPr>
          <a:picLocks noChangeAspect="1"/>
        </xdr:cNvPicPr>
      </xdr:nvPicPr>
      <xdr:blipFill>
        <a:blip xmlns:r="http://schemas.openxmlformats.org/officeDocument/2006/relationships" r:embed="rId114" cstate="print"/>
        <a:stretch>
          <a:fillRect/>
        </a:stretch>
      </xdr:blipFill>
      <xdr:spPr>
        <a:xfrm>
          <a:off x="0" y="135019677"/>
          <a:ext cx="763200" cy="572400"/>
        </a:xfrm>
        <a:prstGeom prst="rect">
          <a:avLst/>
        </a:prstGeom>
      </xdr:spPr>
    </xdr:pic>
    <xdr:clientData/>
  </xdr:twoCellAnchor>
  <xdr:twoCellAnchor editAs="oneCell">
    <xdr:from>
      <xdr:col>0</xdr:col>
      <xdr:colOff>11205</xdr:colOff>
      <xdr:row>108</xdr:row>
      <xdr:rowOff>22413</xdr:rowOff>
    </xdr:from>
    <xdr:to>
      <xdr:col>1</xdr:col>
      <xdr:colOff>1199</xdr:colOff>
      <xdr:row>108</xdr:row>
      <xdr:rowOff>594813</xdr:rowOff>
    </xdr:to>
    <xdr:pic>
      <xdr:nvPicPr>
        <xdr:cNvPr id="295" name="Рисунок 294" descr="4673729826877.jpg"/>
        <xdr:cNvPicPr>
          <a:picLocks noChangeAspect="1"/>
        </xdr:cNvPicPr>
      </xdr:nvPicPr>
      <xdr:blipFill>
        <a:blip xmlns:r="http://schemas.openxmlformats.org/officeDocument/2006/relationships" r:embed="rId115" cstate="print"/>
        <a:stretch>
          <a:fillRect/>
        </a:stretch>
      </xdr:blipFill>
      <xdr:spPr>
        <a:xfrm>
          <a:off x="11205" y="132980207"/>
          <a:ext cx="763200" cy="572400"/>
        </a:xfrm>
        <a:prstGeom prst="rect">
          <a:avLst/>
        </a:prstGeom>
      </xdr:spPr>
    </xdr:pic>
    <xdr:clientData/>
  </xdr:twoCellAnchor>
  <xdr:twoCellAnchor editAs="oneCell">
    <xdr:from>
      <xdr:col>0</xdr:col>
      <xdr:colOff>3514</xdr:colOff>
      <xdr:row>74</xdr:row>
      <xdr:rowOff>604303</xdr:rowOff>
    </xdr:from>
    <xdr:to>
      <xdr:col>0</xdr:col>
      <xdr:colOff>759514</xdr:colOff>
      <xdr:row>75</xdr:row>
      <xdr:rowOff>604303</xdr:rowOff>
    </xdr:to>
    <xdr:pic>
      <xdr:nvPicPr>
        <xdr:cNvPr id="302" name="Рисунок 301" descr="IMG20211109105919.jpg"/>
        <xdr:cNvPicPr>
          <a:picLocks noChangeAspect="1"/>
        </xdr:cNvPicPr>
      </xdr:nvPicPr>
      <xdr:blipFill>
        <a:blip xmlns:r="http://schemas.openxmlformats.org/officeDocument/2006/relationships" r:embed="rId116" cstate="print"/>
        <a:stretch>
          <a:fillRect/>
        </a:stretch>
      </xdr:blipFill>
      <xdr:spPr>
        <a:xfrm>
          <a:off x="3514" y="103384656"/>
          <a:ext cx="756000" cy="605118"/>
        </a:xfrm>
        <a:prstGeom prst="rect">
          <a:avLst/>
        </a:prstGeom>
      </xdr:spPr>
    </xdr:pic>
    <xdr:clientData/>
  </xdr:twoCellAnchor>
  <xdr:twoCellAnchor editAs="oneCell">
    <xdr:from>
      <xdr:col>0</xdr:col>
      <xdr:colOff>11206</xdr:colOff>
      <xdr:row>76</xdr:row>
      <xdr:rowOff>33618</xdr:rowOff>
    </xdr:from>
    <xdr:to>
      <xdr:col>0</xdr:col>
      <xdr:colOff>767206</xdr:colOff>
      <xdr:row>76</xdr:row>
      <xdr:rowOff>600618</xdr:rowOff>
    </xdr:to>
    <xdr:pic>
      <xdr:nvPicPr>
        <xdr:cNvPr id="307" name="Рисунок 306" descr="IMG_20240130_143019.jpg"/>
        <xdr:cNvPicPr>
          <a:picLocks noChangeAspect="1"/>
        </xdr:cNvPicPr>
      </xdr:nvPicPr>
      <xdr:blipFill>
        <a:blip xmlns:r="http://schemas.openxmlformats.org/officeDocument/2006/relationships" r:embed="rId117" cstate="print"/>
        <a:stretch>
          <a:fillRect/>
        </a:stretch>
      </xdr:blipFill>
      <xdr:spPr>
        <a:xfrm>
          <a:off x="11206" y="104024206"/>
          <a:ext cx="756000" cy="567000"/>
        </a:xfrm>
        <a:prstGeom prst="rect">
          <a:avLst/>
        </a:prstGeom>
      </xdr:spPr>
    </xdr:pic>
    <xdr:clientData/>
  </xdr:twoCellAnchor>
  <xdr:twoCellAnchor editAs="oneCell">
    <xdr:from>
      <xdr:col>0</xdr:col>
      <xdr:colOff>0</xdr:colOff>
      <xdr:row>77</xdr:row>
      <xdr:rowOff>22412</xdr:rowOff>
    </xdr:from>
    <xdr:to>
      <xdr:col>0</xdr:col>
      <xdr:colOff>763200</xdr:colOff>
      <xdr:row>77</xdr:row>
      <xdr:rowOff>594812</xdr:rowOff>
    </xdr:to>
    <xdr:pic>
      <xdr:nvPicPr>
        <xdr:cNvPr id="317" name="Рисунок 316" descr="IMG_20240130_150743.jpg"/>
        <xdr:cNvPicPr>
          <a:picLocks noChangeAspect="1"/>
        </xdr:cNvPicPr>
      </xdr:nvPicPr>
      <xdr:blipFill>
        <a:blip xmlns:r="http://schemas.openxmlformats.org/officeDocument/2006/relationships" r:embed="rId118" cstate="print"/>
        <a:stretch>
          <a:fillRect/>
        </a:stretch>
      </xdr:blipFill>
      <xdr:spPr>
        <a:xfrm>
          <a:off x="0" y="104618118"/>
          <a:ext cx="763200" cy="572400"/>
        </a:xfrm>
        <a:prstGeom prst="rect">
          <a:avLst/>
        </a:prstGeom>
      </xdr:spPr>
    </xdr:pic>
    <xdr:clientData/>
  </xdr:twoCellAnchor>
  <xdr:twoCellAnchor editAs="oneCell">
    <xdr:from>
      <xdr:col>0</xdr:col>
      <xdr:colOff>0</xdr:colOff>
      <xdr:row>46</xdr:row>
      <xdr:rowOff>11206</xdr:rowOff>
    </xdr:from>
    <xdr:to>
      <xdr:col>0</xdr:col>
      <xdr:colOff>759600</xdr:colOff>
      <xdr:row>46</xdr:row>
      <xdr:rowOff>580906</xdr:rowOff>
    </xdr:to>
    <xdr:pic>
      <xdr:nvPicPr>
        <xdr:cNvPr id="329" name="Рисунок 328" descr="IMG_20240313_121830.jpg"/>
        <xdr:cNvPicPr>
          <a:picLocks noChangeAspect="1"/>
        </xdr:cNvPicPr>
      </xdr:nvPicPr>
      <xdr:blipFill>
        <a:blip xmlns:r="http://schemas.openxmlformats.org/officeDocument/2006/relationships" r:embed="rId119" cstate="print"/>
        <a:stretch>
          <a:fillRect/>
        </a:stretch>
      </xdr:blipFill>
      <xdr:spPr>
        <a:xfrm>
          <a:off x="0" y="83551059"/>
          <a:ext cx="759600" cy="569700"/>
        </a:xfrm>
        <a:prstGeom prst="rect">
          <a:avLst/>
        </a:prstGeom>
      </xdr:spPr>
    </xdr:pic>
    <xdr:clientData/>
  </xdr:twoCellAnchor>
  <xdr:twoCellAnchor editAs="oneCell">
    <xdr:from>
      <xdr:col>0</xdr:col>
      <xdr:colOff>0</xdr:colOff>
      <xdr:row>57</xdr:row>
      <xdr:rowOff>8283</xdr:rowOff>
    </xdr:from>
    <xdr:to>
      <xdr:col>0</xdr:col>
      <xdr:colOff>763200</xdr:colOff>
      <xdr:row>57</xdr:row>
      <xdr:rowOff>582705</xdr:rowOff>
    </xdr:to>
    <xdr:pic>
      <xdr:nvPicPr>
        <xdr:cNvPr id="318" name="Рисунок 317" descr="IMG20210830155733.jpg"/>
        <xdr:cNvPicPr>
          <a:picLocks noChangeAspect="1"/>
        </xdr:cNvPicPr>
      </xdr:nvPicPr>
      <xdr:blipFill>
        <a:blip xmlns:r="http://schemas.openxmlformats.org/officeDocument/2006/relationships" r:embed="rId120" cstate="print"/>
        <a:stretch>
          <a:fillRect/>
        </a:stretch>
      </xdr:blipFill>
      <xdr:spPr>
        <a:xfrm>
          <a:off x="0" y="92983489"/>
          <a:ext cx="763200" cy="574422"/>
        </a:xfrm>
        <a:prstGeom prst="rect">
          <a:avLst/>
        </a:prstGeom>
      </xdr:spPr>
    </xdr:pic>
    <xdr:clientData/>
  </xdr:twoCellAnchor>
  <xdr:twoCellAnchor editAs="oneCell">
    <xdr:from>
      <xdr:col>0</xdr:col>
      <xdr:colOff>0</xdr:colOff>
      <xdr:row>58</xdr:row>
      <xdr:rowOff>11206</xdr:rowOff>
    </xdr:from>
    <xdr:to>
      <xdr:col>0</xdr:col>
      <xdr:colOff>763200</xdr:colOff>
      <xdr:row>58</xdr:row>
      <xdr:rowOff>1028806</xdr:rowOff>
    </xdr:to>
    <xdr:pic>
      <xdr:nvPicPr>
        <xdr:cNvPr id="243" name="Рисунок 242" descr="IMG_20240325_135756.jpg"/>
        <xdr:cNvPicPr>
          <a:picLocks noChangeAspect="1"/>
        </xdr:cNvPicPr>
      </xdr:nvPicPr>
      <xdr:blipFill>
        <a:blip xmlns:r="http://schemas.openxmlformats.org/officeDocument/2006/relationships" r:embed="rId121" cstate="print"/>
        <a:stretch>
          <a:fillRect/>
        </a:stretch>
      </xdr:blipFill>
      <xdr:spPr>
        <a:xfrm>
          <a:off x="0" y="80940088"/>
          <a:ext cx="763200" cy="1017600"/>
        </a:xfrm>
        <a:prstGeom prst="rect">
          <a:avLst/>
        </a:prstGeom>
      </xdr:spPr>
    </xdr:pic>
    <xdr:clientData/>
  </xdr:twoCellAnchor>
  <xdr:twoCellAnchor editAs="oneCell">
    <xdr:from>
      <xdr:col>0</xdr:col>
      <xdr:colOff>0</xdr:colOff>
      <xdr:row>166</xdr:row>
      <xdr:rowOff>22412</xdr:rowOff>
    </xdr:from>
    <xdr:to>
      <xdr:col>0</xdr:col>
      <xdr:colOff>763200</xdr:colOff>
      <xdr:row>166</xdr:row>
      <xdr:rowOff>594812</xdr:rowOff>
    </xdr:to>
    <xdr:pic>
      <xdr:nvPicPr>
        <xdr:cNvPr id="271" name="Рисунок 270" descr="IMG20230622132204.jpg"/>
        <xdr:cNvPicPr>
          <a:picLocks noChangeAspect="1"/>
        </xdr:cNvPicPr>
      </xdr:nvPicPr>
      <xdr:blipFill>
        <a:blip xmlns:r="http://schemas.openxmlformats.org/officeDocument/2006/relationships" r:embed="rId122" cstate="print"/>
        <a:stretch>
          <a:fillRect/>
        </a:stretch>
      </xdr:blipFill>
      <xdr:spPr>
        <a:xfrm>
          <a:off x="0" y="165578118"/>
          <a:ext cx="763200" cy="572400"/>
        </a:xfrm>
        <a:prstGeom prst="rect">
          <a:avLst/>
        </a:prstGeom>
      </xdr:spPr>
    </xdr:pic>
    <xdr:clientData/>
  </xdr:twoCellAnchor>
  <xdr:twoCellAnchor editAs="oneCell">
    <xdr:from>
      <xdr:col>0</xdr:col>
      <xdr:colOff>0</xdr:colOff>
      <xdr:row>167</xdr:row>
      <xdr:rowOff>22412</xdr:rowOff>
    </xdr:from>
    <xdr:to>
      <xdr:col>0</xdr:col>
      <xdr:colOff>763200</xdr:colOff>
      <xdr:row>167</xdr:row>
      <xdr:rowOff>594812</xdr:rowOff>
    </xdr:to>
    <xdr:pic>
      <xdr:nvPicPr>
        <xdr:cNvPr id="281" name="Рисунок 280" descr="IMG_20240516_145939.jpg"/>
        <xdr:cNvPicPr>
          <a:picLocks noChangeAspect="1"/>
        </xdr:cNvPicPr>
      </xdr:nvPicPr>
      <xdr:blipFill>
        <a:blip xmlns:r="http://schemas.openxmlformats.org/officeDocument/2006/relationships" r:embed="rId123" cstate="print"/>
        <a:stretch>
          <a:fillRect/>
        </a:stretch>
      </xdr:blipFill>
      <xdr:spPr>
        <a:xfrm>
          <a:off x="0" y="164973000"/>
          <a:ext cx="763200" cy="572400"/>
        </a:xfrm>
        <a:prstGeom prst="rect">
          <a:avLst/>
        </a:prstGeom>
      </xdr:spPr>
    </xdr:pic>
    <xdr:clientData/>
  </xdr:twoCellAnchor>
  <xdr:twoCellAnchor editAs="oneCell">
    <xdr:from>
      <xdr:col>0</xdr:col>
      <xdr:colOff>0</xdr:colOff>
      <xdr:row>168</xdr:row>
      <xdr:rowOff>11206</xdr:rowOff>
    </xdr:from>
    <xdr:to>
      <xdr:col>0</xdr:col>
      <xdr:colOff>763200</xdr:colOff>
      <xdr:row>168</xdr:row>
      <xdr:rowOff>583606</xdr:rowOff>
    </xdr:to>
    <xdr:pic>
      <xdr:nvPicPr>
        <xdr:cNvPr id="283" name="Рисунок 282" descr="IMG_20240516_145837.jpg"/>
        <xdr:cNvPicPr>
          <a:picLocks noChangeAspect="1"/>
        </xdr:cNvPicPr>
      </xdr:nvPicPr>
      <xdr:blipFill>
        <a:blip xmlns:r="http://schemas.openxmlformats.org/officeDocument/2006/relationships" r:embed="rId124" cstate="print"/>
        <a:stretch>
          <a:fillRect/>
        </a:stretch>
      </xdr:blipFill>
      <xdr:spPr>
        <a:xfrm>
          <a:off x="0" y="165566912"/>
          <a:ext cx="763200" cy="572400"/>
        </a:xfrm>
        <a:prstGeom prst="rect">
          <a:avLst/>
        </a:prstGeom>
      </xdr:spPr>
    </xdr:pic>
    <xdr:clientData/>
  </xdr:twoCellAnchor>
  <xdr:twoCellAnchor editAs="oneCell">
    <xdr:from>
      <xdr:col>0</xdr:col>
      <xdr:colOff>0</xdr:colOff>
      <xdr:row>109</xdr:row>
      <xdr:rowOff>28575</xdr:rowOff>
    </xdr:from>
    <xdr:to>
      <xdr:col>1</xdr:col>
      <xdr:colOff>1200</xdr:colOff>
      <xdr:row>110</xdr:row>
      <xdr:rowOff>10426</xdr:rowOff>
    </xdr:to>
    <xdr:pic>
      <xdr:nvPicPr>
        <xdr:cNvPr id="265" name="Рисунок 264" descr="4673750662017.jpg"/>
        <xdr:cNvPicPr>
          <a:picLocks noChangeAspect="1"/>
        </xdr:cNvPicPr>
      </xdr:nvPicPr>
      <xdr:blipFill>
        <a:blip xmlns:r="http://schemas.openxmlformats.org/officeDocument/2006/relationships" r:embed="rId125" cstate="print"/>
        <a:stretch>
          <a:fillRect/>
        </a:stretch>
      </xdr:blipFill>
      <xdr:spPr>
        <a:xfrm>
          <a:off x="0" y="121914957"/>
          <a:ext cx="774406" cy="575762"/>
        </a:xfrm>
        <a:prstGeom prst="rect">
          <a:avLst/>
        </a:prstGeom>
      </xdr:spPr>
    </xdr:pic>
    <xdr:clientData/>
  </xdr:twoCellAnchor>
  <xdr:twoCellAnchor editAs="oneCell">
    <xdr:from>
      <xdr:col>0</xdr:col>
      <xdr:colOff>0</xdr:colOff>
      <xdr:row>110</xdr:row>
      <xdr:rowOff>22412</xdr:rowOff>
    </xdr:from>
    <xdr:to>
      <xdr:col>0</xdr:col>
      <xdr:colOff>763200</xdr:colOff>
      <xdr:row>111</xdr:row>
      <xdr:rowOff>900</xdr:rowOff>
    </xdr:to>
    <xdr:pic>
      <xdr:nvPicPr>
        <xdr:cNvPr id="286" name="Рисунок 285" descr="IMG_20240516_152719.jpg"/>
        <xdr:cNvPicPr>
          <a:picLocks noChangeAspect="1"/>
        </xdr:cNvPicPr>
      </xdr:nvPicPr>
      <xdr:blipFill>
        <a:blip xmlns:r="http://schemas.openxmlformats.org/officeDocument/2006/relationships" r:embed="rId126" cstate="print"/>
        <a:stretch>
          <a:fillRect/>
        </a:stretch>
      </xdr:blipFill>
      <xdr:spPr>
        <a:xfrm>
          <a:off x="0" y="121292471"/>
          <a:ext cx="763200" cy="572400"/>
        </a:xfrm>
        <a:prstGeom prst="rect">
          <a:avLst/>
        </a:prstGeom>
      </xdr:spPr>
    </xdr:pic>
    <xdr:clientData/>
  </xdr:twoCellAnchor>
  <xdr:twoCellAnchor editAs="oneCell">
    <xdr:from>
      <xdr:col>0</xdr:col>
      <xdr:colOff>0</xdr:colOff>
      <xdr:row>111</xdr:row>
      <xdr:rowOff>22412</xdr:rowOff>
    </xdr:from>
    <xdr:to>
      <xdr:col>0</xdr:col>
      <xdr:colOff>763200</xdr:colOff>
      <xdr:row>112</xdr:row>
      <xdr:rowOff>902</xdr:rowOff>
    </xdr:to>
    <xdr:pic>
      <xdr:nvPicPr>
        <xdr:cNvPr id="284" name="Рисунок 283" descr="IMG_20240516_154752.jpg"/>
        <xdr:cNvPicPr>
          <a:picLocks noChangeAspect="1"/>
        </xdr:cNvPicPr>
      </xdr:nvPicPr>
      <xdr:blipFill>
        <a:blip xmlns:r="http://schemas.openxmlformats.org/officeDocument/2006/relationships" r:embed="rId127" cstate="print"/>
        <a:stretch>
          <a:fillRect/>
        </a:stretch>
      </xdr:blipFill>
      <xdr:spPr>
        <a:xfrm>
          <a:off x="0" y="121886383"/>
          <a:ext cx="763200" cy="572400"/>
        </a:xfrm>
        <a:prstGeom prst="rect">
          <a:avLst/>
        </a:prstGeom>
      </xdr:spPr>
    </xdr:pic>
    <xdr:clientData/>
  </xdr:twoCellAnchor>
  <xdr:twoCellAnchor editAs="oneCell">
    <xdr:from>
      <xdr:col>0</xdr:col>
      <xdr:colOff>0</xdr:colOff>
      <xdr:row>59</xdr:row>
      <xdr:rowOff>22411</xdr:rowOff>
    </xdr:from>
    <xdr:to>
      <xdr:col>0</xdr:col>
      <xdr:colOff>763200</xdr:colOff>
      <xdr:row>60</xdr:row>
      <xdr:rowOff>899</xdr:rowOff>
    </xdr:to>
    <xdr:pic>
      <xdr:nvPicPr>
        <xdr:cNvPr id="294" name="Рисунок 293" descr="2.jpg"/>
        <xdr:cNvPicPr>
          <a:picLocks noChangeAspect="1"/>
        </xdr:cNvPicPr>
      </xdr:nvPicPr>
      <xdr:blipFill>
        <a:blip xmlns:r="http://schemas.openxmlformats.org/officeDocument/2006/relationships" r:embed="rId128" cstate="print"/>
        <a:stretch>
          <a:fillRect/>
        </a:stretch>
      </xdr:blipFill>
      <xdr:spPr>
        <a:xfrm>
          <a:off x="0" y="84537176"/>
          <a:ext cx="763200" cy="572400"/>
        </a:xfrm>
        <a:prstGeom prst="rect">
          <a:avLst/>
        </a:prstGeom>
      </xdr:spPr>
    </xdr:pic>
    <xdr:clientData/>
  </xdr:twoCellAnchor>
  <xdr:twoCellAnchor editAs="oneCell">
    <xdr:from>
      <xdr:col>0</xdr:col>
      <xdr:colOff>0</xdr:colOff>
      <xdr:row>60</xdr:row>
      <xdr:rowOff>22411</xdr:rowOff>
    </xdr:from>
    <xdr:to>
      <xdr:col>0</xdr:col>
      <xdr:colOff>763200</xdr:colOff>
      <xdr:row>60</xdr:row>
      <xdr:rowOff>594811</xdr:rowOff>
    </xdr:to>
    <xdr:pic>
      <xdr:nvPicPr>
        <xdr:cNvPr id="296" name="Рисунок 295" descr="IMG_20240611_130430.jpg"/>
        <xdr:cNvPicPr>
          <a:picLocks noChangeAspect="1"/>
        </xdr:cNvPicPr>
      </xdr:nvPicPr>
      <xdr:blipFill>
        <a:blip xmlns:r="http://schemas.openxmlformats.org/officeDocument/2006/relationships" r:embed="rId129" cstate="print"/>
        <a:stretch>
          <a:fillRect/>
        </a:stretch>
      </xdr:blipFill>
      <xdr:spPr>
        <a:xfrm>
          <a:off x="0" y="82004646"/>
          <a:ext cx="763200" cy="572400"/>
        </a:xfrm>
        <a:prstGeom prst="rect">
          <a:avLst/>
        </a:prstGeom>
      </xdr:spPr>
    </xdr:pic>
    <xdr:clientData/>
  </xdr:twoCellAnchor>
  <xdr:twoCellAnchor editAs="oneCell">
    <xdr:from>
      <xdr:col>0</xdr:col>
      <xdr:colOff>0</xdr:colOff>
      <xdr:row>61</xdr:row>
      <xdr:rowOff>22412</xdr:rowOff>
    </xdr:from>
    <xdr:to>
      <xdr:col>0</xdr:col>
      <xdr:colOff>763200</xdr:colOff>
      <xdr:row>62</xdr:row>
      <xdr:rowOff>901</xdr:rowOff>
    </xdr:to>
    <xdr:pic>
      <xdr:nvPicPr>
        <xdr:cNvPr id="301" name="Рисунок 300" descr="IMG_20240611_121000.jpg"/>
        <xdr:cNvPicPr>
          <a:picLocks noChangeAspect="1"/>
        </xdr:cNvPicPr>
      </xdr:nvPicPr>
      <xdr:blipFill>
        <a:blip xmlns:r="http://schemas.openxmlformats.org/officeDocument/2006/relationships" r:embed="rId130" cstate="print"/>
        <a:stretch>
          <a:fillRect/>
        </a:stretch>
      </xdr:blipFill>
      <xdr:spPr>
        <a:xfrm>
          <a:off x="0" y="82609765"/>
          <a:ext cx="763200" cy="572400"/>
        </a:xfrm>
        <a:prstGeom prst="rect">
          <a:avLst/>
        </a:prstGeom>
      </xdr:spPr>
    </xdr:pic>
    <xdr:clientData/>
  </xdr:twoCellAnchor>
  <xdr:twoCellAnchor editAs="oneCell">
    <xdr:from>
      <xdr:col>0</xdr:col>
      <xdr:colOff>0</xdr:colOff>
      <xdr:row>62</xdr:row>
      <xdr:rowOff>11206</xdr:rowOff>
    </xdr:from>
    <xdr:to>
      <xdr:col>0</xdr:col>
      <xdr:colOff>763200</xdr:colOff>
      <xdr:row>62</xdr:row>
      <xdr:rowOff>583606</xdr:rowOff>
    </xdr:to>
    <xdr:pic>
      <xdr:nvPicPr>
        <xdr:cNvPr id="299" name="Рисунок 298" descr="IMG_20240611_112133.jpg"/>
        <xdr:cNvPicPr>
          <a:picLocks noChangeAspect="1"/>
        </xdr:cNvPicPr>
      </xdr:nvPicPr>
      <xdr:blipFill>
        <a:blip xmlns:r="http://schemas.openxmlformats.org/officeDocument/2006/relationships" r:embed="rId131" cstate="print"/>
        <a:stretch>
          <a:fillRect/>
        </a:stretch>
      </xdr:blipFill>
      <xdr:spPr>
        <a:xfrm>
          <a:off x="0" y="84380294"/>
          <a:ext cx="763200" cy="572400"/>
        </a:xfrm>
        <a:prstGeom prst="rect">
          <a:avLst/>
        </a:prstGeom>
      </xdr:spPr>
    </xdr:pic>
    <xdr:clientData/>
  </xdr:twoCellAnchor>
  <xdr:twoCellAnchor editAs="oneCell">
    <xdr:from>
      <xdr:col>0</xdr:col>
      <xdr:colOff>0</xdr:colOff>
      <xdr:row>63</xdr:row>
      <xdr:rowOff>11206</xdr:rowOff>
    </xdr:from>
    <xdr:to>
      <xdr:col>0</xdr:col>
      <xdr:colOff>763200</xdr:colOff>
      <xdr:row>63</xdr:row>
      <xdr:rowOff>583606</xdr:rowOff>
    </xdr:to>
    <xdr:pic>
      <xdr:nvPicPr>
        <xdr:cNvPr id="311" name="Рисунок 310" descr="IMG_20240625_140724.jpg"/>
        <xdr:cNvPicPr>
          <a:picLocks noChangeAspect="1"/>
        </xdr:cNvPicPr>
      </xdr:nvPicPr>
      <xdr:blipFill>
        <a:blip xmlns:r="http://schemas.openxmlformats.org/officeDocument/2006/relationships" r:embed="rId132" cstate="print"/>
        <a:stretch>
          <a:fillRect/>
        </a:stretch>
      </xdr:blipFill>
      <xdr:spPr>
        <a:xfrm>
          <a:off x="0" y="83786382"/>
          <a:ext cx="763200" cy="572400"/>
        </a:xfrm>
        <a:prstGeom prst="rect">
          <a:avLst/>
        </a:prstGeom>
      </xdr:spPr>
    </xdr:pic>
    <xdr:clientData/>
  </xdr:twoCellAnchor>
  <xdr:twoCellAnchor editAs="oneCell">
    <xdr:from>
      <xdr:col>0</xdr:col>
      <xdr:colOff>0</xdr:colOff>
      <xdr:row>64</xdr:row>
      <xdr:rowOff>11206</xdr:rowOff>
    </xdr:from>
    <xdr:to>
      <xdr:col>0</xdr:col>
      <xdr:colOff>763200</xdr:colOff>
      <xdr:row>64</xdr:row>
      <xdr:rowOff>583606</xdr:rowOff>
    </xdr:to>
    <xdr:pic>
      <xdr:nvPicPr>
        <xdr:cNvPr id="249" name="Рисунок 248" descr="IMG_20240625_141318.jpg"/>
        <xdr:cNvPicPr>
          <a:picLocks noChangeAspect="1"/>
        </xdr:cNvPicPr>
      </xdr:nvPicPr>
      <xdr:blipFill>
        <a:blip xmlns:r="http://schemas.openxmlformats.org/officeDocument/2006/relationships" r:embed="rId133" cstate="print"/>
        <a:stretch>
          <a:fillRect/>
        </a:stretch>
      </xdr:blipFill>
      <xdr:spPr>
        <a:xfrm>
          <a:off x="0" y="85568118"/>
          <a:ext cx="763200" cy="572400"/>
        </a:xfrm>
        <a:prstGeom prst="rect">
          <a:avLst/>
        </a:prstGeom>
      </xdr:spPr>
    </xdr:pic>
    <xdr:clientData/>
  </xdr:twoCellAnchor>
  <xdr:twoCellAnchor editAs="oneCell">
    <xdr:from>
      <xdr:col>0</xdr:col>
      <xdr:colOff>0</xdr:colOff>
      <xdr:row>65</xdr:row>
      <xdr:rowOff>11206</xdr:rowOff>
    </xdr:from>
    <xdr:to>
      <xdr:col>0</xdr:col>
      <xdr:colOff>763200</xdr:colOff>
      <xdr:row>65</xdr:row>
      <xdr:rowOff>1028806</xdr:rowOff>
    </xdr:to>
    <xdr:pic>
      <xdr:nvPicPr>
        <xdr:cNvPr id="334" name="Рисунок 333" descr="IMG_20240719_120633.jpg"/>
        <xdr:cNvPicPr>
          <a:picLocks noChangeAspect="1"/>
        </xdr:cNvPicPr>
      </xdr:nvPicPr>
      <xdr:blipFill>
        <a:blip xmlns:r="http://schemas.openxmlformats.org/officeDocument/2006/relationships" r:embed="rId134" cstate="print"/>
        <a:stretch>
          <a:fillRect/>
        </a:stretch>
      </xdr:blipFill>
      <xdr:spPr>
        <a:xfrm>
          <a:off x="0" y="84974206"/>
          <a:ext cx="763200" cy="1017600"/>
        </a:xfrm>
        <a:prstGeom prst="rect">
          <a:avLst/>
        </a:prstGeom>
      </xdr:spPr>
    </xdr:pic>
    <xdr:clientData/>
  </xdr:twoCellAnchor>
  <xdr:twoCellAnchor editAs="oneCell">
    <xdr:from>
      <xdr:col>0</xdr:col>
      <xdr:colOff>0</xdr:colOff>
      <xdr:row>66</xdr:row>
      <xdr:rowOff>33618</xdr:rowOff>
    </xdr:from>
    <xdr:to>
      <xdr:col>0</xdr:col>
      <xdr:colOff>763200</xdr:colOff>
      <xdr:row>66</xdr:row>
      <xdr:rowOff>1051218</xdr:rowOff>
    </xdr:to>
    <xdr:pic>
      <xdr:nvPicPr>
        <xdr:cNvPr id="187" name="Рисунок 186" descr="IMG_20240703_135730.jpg"/>
        <xdr:cNvPicPr>
          <a:picLocks noChangeAspect="1"/>
        </xdr:cNvPicPr>
      </xdr:nvPicPr>
      <xdr:blipFill>
        <a:blip xmlns:r="http://schemas.openxmlformats.org/officeDocument/2006/relationships" r:embed="rId135" cstate="print"/>
        <a:stretch>
          <a:fillRect/>
        </a:stretch>
      </xdr:blipFill>
      <xdr:spPr>
        <a:xfrm>
          <a:off x="0" y="55592383"/>
          <a:ext cx="763200" cy="1017600"/>
        </a:xfrm>
        <a:prstGeom prst="rect">
          <a:avLst/>
        </a:prstGeom>
      </xdr:spPr>
    </xdr:pic>
    <xdr:clientData/>
  </xdr:twoCellAnchor>
  <xdr:twoCellAnchor editAs="oneCell">
    <xdr:from>
      <xdr:col>0</xdr:col>
      <xdr:colOff>0</xdr:colOff>
      <xdr:row>67</xdr:row>
      <xdr:rowOff>22412</xdr:rowOff>
    </xdr:from>
    <xdr:to>
      <xdr:col>0</xdr:col>
      <xdr:colOff>763200</xdr:colOff>
      <xdr:row>67</xdr:row>
      <xdr:rowOff>1040012</xdr:rowOff>
    </xdr:to>
    <xdr:pic>
      <xdr:nvPicPr>
        <xdr:cNvPr id="189" name="Рисунок 188" descr="IMG_20240805_144519.jpg"/>
        <xdr:cNvPicPr>
          <a:picLocks noChangeAspect="1"/>
        </xdr:cNvPicPr>
      </xdr:nvPicPr>
      <xdr:blipFill>
        <a:blip xmlns:r="http://schemas.openxmlformats.org/officeDocument/2006/relationships" r:embed="rId136" cstate="print"/>
        <a:stretch>
          <a:fillRect/>
        </a:stretch>
      </xdr:blipFill>
      <xdr:spPr>
        <a:xfrm>
          <a:off x="0" y="55603588"/>
          <a:ext cx="763200" cy="1017600"/>
        </a:xfrm>
        <a:prstGeom prst="rect">
          <a:avLst/>
        </a:prstGeom>
      </xdr:spPr>
    </xdr:pic>
    <xdr:clientData/>
  </xdr:twoCellAnchor>
  <xdr:twoCellAnchor editAs="oneCell">
    <xdr:from>
      <xdr:col>0</xdr:col>
      <xdr:colOff>0</xdr:colOff>
      <xdr:row>170</xdr:row>
      <xdr:rowOff>11206</xdr:rowOff>
    </xdr:from>
    <xdr:to>
      <xdr:col>0</xdr:col>
      <xdr:colOff>763200</xdr:colOff>
      <xdr:row>170</xdr:row>
      <xdr:rowOff>1028806</xdr:rowOff>
    </xdr:to>
    <xdr:pic>
      <xdr:nvPicPr>
        <xdr:cNvPr id="192" name="Рисунок 191" descr="IMG_20240812_110347.jpg"/>
        <xdr:cNvPicPr>
          <a:picLocks noChangeAspect="1"/>
        </xdr:cNvPicPr>
      </xdr:nvPicPr>
      <xdr:blipFill>
        <a:blip xmlns:r="http://schemas.openxmlformats.org/officeDocument/2006/relationships" r:embed="rId137" cstate="print"/>
        <a:stretch>
          <a:fillRect/>
        </a:stretch>
      </xdr:blipFill>
      <xdr:spPr>
        <a:xfrm>
          <a:off x="0" y="129159000"/>
          <a:ext cx="763200" cy="1017600"/>
        </a:xfrm>
        <a:prstGeom prst="rect">
          <a:avLst/>
        </a:prstGeom>
      </xdr:spPr>
    </xdr:pic>
    <xdr:clientData/>
  </xdr:twoCellAnchor>
  <xdr:twoCellAnchor editAs="oneCell">
    <xdr:from>
      <xdr:col>0</xdr:col>
      <xdr:colOff>0</xdr:colOff>
      <xdr:row>90</xdr:row>
      <xdr:rowOff>11206</xdr:rowOff>
    </xdr:from>
    <xdr:to>
      <xdr:col>0</xdr:col>
      <xdr:colOff>763200</xdr:colOff>
      <xdr:row>91</xdr:row>
      <xdr:rowOff>900</xdr:rowOff>
    </xdr:to>
    <xdr:pic>
      <xdr:nvPicPr>
        <xdr:cNvPr id="191" name="Рисунок 190" descr="IMG20230622135116.jpg"/>
        <xdr:cNvPicPr>
          <a:picLocks noChangeAspect="1"/>
        </xdr:cNvPicPr>
      </xdr:nvPicPr>
      <xdr:blipFill>
        <a:blip xmlns:r="http://schemas.openxmlformats.org/officeDocument/2006/relationships" r:embed="rId138" cstate="print"/>
        <a:stretch>
          <a:fillRect/>
        </a:stretch>
      </xdr:blipFill>
      <xdr:spPr>
        <a:xfrm>
          <a:off x="0" y="74306206"/>
          <a:ext cx="763200" cy="572399"/>
        </a:xfrm>
        <a:prstGeom prst="rect">
          <a:avLst/>
        </a:prstGeom>
      </xdr:spPr>
    </xdr:pic>
    <xdr:clientData/>
  </xdr:twoCellAnchor>
  <xdr:twoCellAnchor editAs="oneCell">
    <xdr:from>
      <xdr:col>0</xdr:col>
      <xdr:colOff>0</xdr:colOff>
      <xdr:row>104</xdr:row>
      <xdr:rowOff>8283</xdr:rowOff>
    </xdr:from>
    <xdr:to>
      <xdr:col>0</xdr:col>
      <xdr:colOff>758700</xdr:colOff>
      <xdr:row>104</xdr:row>
      <xdr:rowOff>1019883</xdr:rowOff>
    </xdr:to>
    <xdr:pic>
      <xdr:nvPicPr>
        <xdr:cNvPr id="195" name="Рисунок 194" descr="IMG20220310140046.jpg"/>
        <xdr:cNvPicPr>
          <a:picLocks noChangeAspect="1"/>
        </xdr:cNvPicPr>
      </xdr:nvPicPr>
      <xdr:blipFill>
        <a:blip xmlns:r="http://schemas.openxmlformats.org/officeDocument/2006/relationships" r:embed="rId139" cstate="print"/>
        <a:stretch>
          <a:fillRect/>
        </a:stretch>
      </xdr:blipFill>
      <xdr:spPr>
        <a:xfrm>
          <a:off x="0" y="86730607"/>
          <a:ext cx="758700" cy="1011600"/>
        </a:xfrm>
        <a:prstGeom prst="rect">
          <a:avLst/>
        </a:prstGeom>
      </xdr:spPr>
    </xdr:pic>
    <xdr:clientData/>
  </xdr:twoCellAnchor>
  <xdr:twoCellAnchor editAs="oneCell">
    <xdr:from>
      <xdr:col>0</xdr:col>
      <xdr:colOff>0</xdr:colOff>
      <xdr:row>91</xdr:row>
      <xdr:rowOff>11206</xdr:rowOff>
    </xdr:from>
    <xdr:to>
      <xdr:col>0</xdr:col>
      <xdr:colOff>763200</xdr:colOff>
      <xdr:row>92</xdr:row>
      <xdr:rowOff>900</xdr:rowOff>
    </xdr:to>
    <xdr:pic>
      <xdr:nvPicPr>
        <xdr:cNvPr id="202" name="Рисунок 201" descr="IMG_20240823_131521.jpg"/>
        <xdr:cNvPicPr>
          <a:picLocks noChangeAspect="1"/>
        </xdr:cNvPicPr>
      </xdr:nvPicPr>
      <xdr:blipFill>
        <a:blip xmlns:r="http://schemas.openxmlformats.org/officeDocument/2006/relationships" r:embed="rId140" cstate="print"/>
        <a:stretch>
          <a:fillRect/>
        </a:stretch>
      </xdr:blipFill>
      <xdr:spPr>
        <a:xfrm>
          <a:off x="0" y="74888912"/>
          <a:ext cx="763200" cy="572400"/>
        </a:xfrm>
        <a:prstGeom prst="rect">
          <a:avLst/>
        </a:prstGeom>
      </xdr:spPr>
    </xdr:pic>
    <xdr:clientData/>
  </xdr:twoCellAnchor>
  <xdr:twoCellAnchor editAs="oneCell">
    <xdr:from>
      <xdr:col>0</xdr:col>
      <xdr:colOff>0</xdr:colOff>
      <xdr:row>125</xdr:row>
      <xdr:rowOff>11206</xdr:rowOff>
    </xdr:from>
    <xdr:to>
      <xdr:col>0</xdr:col>
      <xdr:colOff>763200</xdr:colOff>
      <xdr:row>125</xdr:row>
      <xdr:rowOff>583606</xdr:rowOff>
    </xdr:to>
    <xdr:pic>
      <xdr:nvPicPr>
        <xdr:cNvPr id="185" name="Рисунок 184" descr="4673729826334.jpg"/>
        <xdr:cNvPicPr>
          <a:picLocks noChangeAspect="1"/>
        </xdr:cNvPicPr>
      </xdr:nvPicPr>
      <xdr:blipFill>
        <a:blip xmlns:r="http://schemas.openxmlformats.org/officeDocument/2006/relationships" r:embed="rId141" cstate="print"/>
        <a:stretch>
          <a:fillRect/>
        </a:stretch>
      </xdr:blipFill>
      <xdr:spPr>
        <a:xfrm>
          <a:off x="0" y="96841235"/>
          <a:ext cx="763200" cy="572400"/>
        </a:xfrm>
        <a:prstGeom prst="rect">
          <a:avLst/>
        </a:prstGeom>
      </xdr:spPr>
    </xdr:pic>
    <xdr:clientData/>
  </xdr:twoCellAnchor>
  <xdr:twoCellAnchor editAs="oneCell">
    <xdr:from>
      <xdr:col>0</xdr:col>
      <xdr:colOff>0</xdr:colOff>
      <xdr:row>126</xdr:row>
      <xdr:rowOff>33617</xdr:rowOff>
    </xdr:from>
    <xdr:to>
      <xdr:col>0</xdr:col>
      <xdr:colOff>763200</xdr:colOff>
      <xdr:row>126</xdr:row>
      <xdr:rowOff>1051217</xdr:rowOff>
    </xdr:to>
    <xdr:pic>
      <xdr:nvPicPr>
        <xdr:cNvPr id="203" name="Рисунок 202" descr="IMG_20241126_162625.jpg"/>
        <xdr:cNvPicPr>
          <a:picLocks noChangeAspect="1"/>
        </xdr:cNvPicPr>
      </xdr:nvPicPr>
      <xdr:blipFill>
        <a:blip xmlns:r="http://schemas.openxmlformats.org/officeDocument/2006/relationships" r:embed="rId142" cstate="print"/>
        <a:stretch>
          <a:fillRect/>
        </a:stretch>
      </xdr:blipFill>
      <xdr:spPr>
        <a:xfrm>
          <a:off x="0" y="96437823"/>
          <a:ext cx="763200" cy="1017600"/>
        </a:xfrm>
        <a:prstGeom prst="rect">
          <a:avLst/>
        </a:prstGeom>
      </xdr:spPr>
    </xdr:pic>
    <xdr:clientData/>
  </xdr:twoCellAnchor>
  <xdr:twoCellAnchor editAs="oneCell">
    <xdr:from>
      <xdr:col>0</xdr:col>
      <xdr:colOff>0</xdr:colOff>
      <xdr:row>96</xdr:row>
      <xdr:rowOff>11206</xdr:rowOff>
    </xdr:from>
    <xdr:to>
      <xdr:col>0</xdr:col>
      <xdr:colOff>763200</xdr:colOff>
      <xdr:row>96</xdr:row>
      <xdr:rowOff>583606</xdr:rowOff>
    </xdr:to>
    <xdr:pic>
      <xdr:nvPicPr>
        <xdr:cNvPr id="206" name="Рисунок 205" descr="5.jpg"/>
        <xdr:cNvPicPr>
          <a:picLocks noChangeAspect="1"/>
        </xdr:cNvPicPr>
      </xdr:nvPicPr>
      <xdr:blipFill>
        <a:blip xmlns:r="http://schemas.openxmlformats.org/officeDocument/2006/relationships" r:embed="rId143" cstate="print"/>
        <a:stretch>
          <a:fillRect/>
        </a:stretch>
      </xdr:blipFill>
      <xdr:spPr>
        <a:xfrm>
          <a:off x="0" y="79617794"/>
          <a:ext cx="763200" cy="572400"/>
        </a:xfrm>
        <a:prstGeom prst="rect">
          <a:avLst/>
        </a:prstGeom>
      </xdr:spPr>
    </xdr:pic>
    <xdr:clientData/>
  </xdr:twoCellAnchor>
  <xdr:twoCellAnchor editAs="oneCell">
    <xdr:from>
      <xdr:col>0</xdr:col>
      <xdr:colOff>0</xdr:colOff>
      <xdr:row>97</xdr:row>
      <xdr:rowOff>11206</xdr:rowOff>
    </xdr:from>
    <xdr:to>
      <xdr:col>0</xdr:col>
      <xdr:colOff>763200</xdr:colOff>
      <xdr:row>97</xdr:row>
      <xdr:rowOff>1028806</xdr:rowOff>
    </xdr:to>
    <xdr:pic>
      <xdr:nvPicPr>
        <xdr:cNvPr id="208" name="Рисунок 207" descr="IMG_20241119_123504.jpg"/>
        <xdr:cNvPicPr>
          <a:picLocks noChangeAspect="1"/>
        </xdr:cNvPicPr>
      </xdr:nvPicPr>
      <xdr:blipFill>
        <a:blip xmlns:r="http://schemas.openxmlformats.org/officeDocument/2006/relationships" r:embed="rId144" cstate="print"/>
        <a:stretch>
          <a:fillRect/>
        </a:stretch>
      </xdr:blipFill>
      <xdr:spPr>
        <a:xfrm>
          <a:off x="0" y="79180765"/>
          <a:ext cx="763200" cy="1017600"/>
        </a:xfrm>
        <a:prstGeom prst="rect">
          <a:avLst/>
        </a:prstGeom>
      </xdr:spPr>
    </xdr:pic>
    <xdr:clientData/>
  </xdr:twoCellAnchor>
  <xdr:twoCellAnchor editAs="oneCell">
    <xdr:from>
      <xdr:col>0</xdr:col>
      <xdr:colOff>0</xdr:colOff>
      <xdr:row>78</xdr:row>
      <xdr:rowOff>11206</xdr:rowOff>
    </xdr:from>
    <xdr:to>
      <xdr:col>0</xdr:col>
      <xdr:colOff>763200</xdr:colOff>
      <xdr:row>78</xdr:row>
      <xdr:rowOff>583606</xdr:rowOff>
    </xdr:to>
    <xdr:pic>
      <xdr:nvPicPr>
        <xdr:cNvPr id="211" name="Рисунок 210" descr="1.jpg"/>
        <xdr:cNvPicPr>
          <a:picLocks noChangeAspect="1"/>
        </xdr:cNvPicPr>
      </xdr:nvPicPr>
      <xdr:blipFill>
        <a:blip xmlns:r="http://schemas.openxmlformats.org/officeDocument/2006/relationships" r:embed="rId145" cstate="print"/>
        <a:stretch>
          <a:fillRect/>
        </a:stretch>
      </xdr:blipFill>
      <xdr:spPr>
        <a:xfrm>
          <a:off x="0" y="66630177"/>
          <a:ext cx="763200" cy="572400"/>
        </a:xfrm>
        <a:prstGeom prst="rect">
          <a:avLst/>
        </a:prstGeom>
      </xdr:spPr>
    </xdr:pic>
    <xdr:clientData/>
  </xdr:twoCellAnchor>
  <xdr:twoCellAnchor editAs="oneCell">
    <xdr:from>
      <xdr:col>0</xdr:col>
      <xdr:colOff>0</xdr:colOff>
      <xdr:row>80</xdr:row>
      <xdr:rowOff>22412</xdr:rowOff>
    </xdr:from>
    <xdr:to>
      <xdr:col>0</xdr:col>
      <xdr:colOff>763200</xdr:colOff>
      <xdr:row>80</xdr:row>
      <xdr:rowOff>1040012</xdr:rowOff>
    </xdr:to>
    <xdr:pic>
      <xdr:nvPicPr>
        <xdr:cNvPr id="214" name="Рисунок 213" descr="IMG_20241120_093843.jpg"/>
        <xdr:cNvPicPr>
          <a:picLocks noChangeAspect="1"/>
        </xdr:cNvPicPr>
      </xdr:nvPicPr>
      <xdr:blipFill>
        <a:blip xmlns:r="http://schemas.openxmlformats.org/officeDocument/2006/relationships" r:embed="rId146" cstate="print"/>
        <a:stretch>
          <a:fillRect/>
        </a:stretch>
      </xdr:blipFill>
      <xdr:spPr>
        <a:xfrm>
          <a:off x="0" y="68299853"/>
          <a:ext cx="763200" cy="1017600"/>
        </a:xfrm>
        <a:prstGeom prst="rect">
          <a:avLst/>
        </a:prstGeom>
      </xdr:spPr>
    </xdr:pic>
    <xdr:clientData/>
  </xdr:twoCellAnchor>
  <xdr:twoCellAnchor editAs="oneCell">
    <xdr:from>
      <xdr:col>0</xdr:col>
      <xdr:colOff>0</xdr:colOff>
      <xdr:row>79</xdr:row>
      <xdr:rowOff>22412</xdr:rowOff>
    </xdr:from>
    <xdr:to>
      <xdr:col>0</xdr:col>
      <xdr:colOff>763200</xdr:colOff>
      <xdr:row>79</xdr:row>
      <xdr:rowOff>1040012</xdr:rowOff>
    </xdr:to>
    <xdr:pic>
      <xdr:nvPicPr>
        <xdr:cNvPr id="219" name="Рисунок 218" descr="IMG_20241120_0937071.jpg"/>
        <xdr:cNvPicPr>
          <a:picLocks noChangeAspect="1"/>
        </xdr:cNvPicPr>
      </xdr:nvPicPr>
      <xdr:blipFill>
        <a:blip xmlns:r="http://schemas.openxmlformats.org/officeDocument/2006/relationships" r:embed="rId147" cstate="print"/>
        <a:stretch>
          <a:fillRect/>
        </a:stretch>
      </xdr:blipFill>
      <xdr:spPr>
        <a:xfrm>
          <a:off x="0" y="66641383"/>
          <a:ext cx="763200" cy="1017600"/>
        </a:xfrm>
        <a:prstGeom prst="rect">
          <a:avLst/>
        </a:prstGeom>
      </xdr:spPr>
    </xdr:pic>
    <xdr:clientData/>
  </xdr:twoCellAnchor>
  <xdr:twoCellAnchor editAs="oneCell">
    <xdr:from>
      <xdr:col>0</xdr:col>
      <xdr:colOff>0</xdr:colOff>
      <xdr:row>81</xdr:row>
      <xdr:rowOff>22412</xdr:rowOff>
    </xdr:from>
    <xdr:to>
      <xdr:col>0</xdr:col>
      <xdr:colOff>763200</xdr:colOff>
      <xdr:row>81</xdr:row>
      <xdr:rowOff>594812</xdr:rowOff>
    </xdr:to>
    <xdr:pic>
      <xdr:nvPicPr>
        <xdr:cNvPr id="227" name="Рисунок 226" descr="IMG_20241129_151914.jpg"/>
        <xdr:cNvPicPr>
          <a:picLocks noChangeAspect="1"/>
        </xdr:cNvPicPr>
      </xdr:nvPicPr>
      <xdr:blipFill>
        <a:blip xmlns:r="http://schemas.openxmlformats.org/officeDocument/2006/relationships" r:embed="rId148" cstate="print"/>
        <a:stretch>
          <a:fillRect/>
        </a:stretch>
      </xdr:blipFill>
      <xdr:spPr>
        <a:xfrm>
          <a:off x="0" y="68748088"/>
          <a:ext cx="763200" cy="572400"/>
        </a:xfrm>
        <a:prstGeom prst="rect">
          <a:avLst/>
        </a:prstGeom>
      </xdr:spPr>
    </xdr:pic>
    <xdr:clientData/>
  </xdr:twoCellAnchor>
  <xdr:twoCellAnchor editAs="oneCell">
    <xdr:from>
      <xdr:col>0</xdr:col>
      <xdr:colOff>0</xdr:colOff>
      <xdr:row>105</xdr:row>
      <xdr:rowOff>22412</xdr:rowOff>
    </xdr:from>
    <xdr:to>
      <xdr:col>0</xdr:col>
      <xdr:colOff>763200</xdr:colOff>
      <xdr:row>105</xdr:row>
      <xdr:rowOff>594812</xdr:rowOff>
    </xdr:to>
    <xdr:pic>
      <xdr:nvPicPr>
        <xdr:cNvPr id="231" name="Рисунок 230" descr="IMG_20241129_152714.jpg"/>
        <xdr:cNvPicPr>
          <a:picLocks noChangeAspect="1"/>
        </xdr:cNvPicPr>
      </xdr:nvPicPr>
      <xdr:blipFill>
        <a:blip xmlns:r="http://schemas.openxmlformats.org/officeDocument/2006/relationships" r:embed="rId149" cstate="print"/>
        <a:stretch>
          <a:fillRect/>
        </a:stretch>
      </xdr:blipFill>
      <xdr:spPr>
        <a:xfrm>
          <a:off x="0" y="87215383"/>
          <a:ext cx="763200" cy="572400"/>
        </a:xfrm>
        <a:prstGeom prst="rect">
          <a:avLst/>
        </a:prstGeom>
      </xdr:spPr>
    </xdr:pic>
    <xdr:clientData/>
  </xdr:twoCellAnchor>
  <xdr:twoCellAnchor editAs="oneCell">
    <xdr:from>
      <xdr:col>0</xdr:col>
      <xdr:colOff>0</xdr:colOff>
      <xdr:row>83</xdr:row>
      <xdr:rowOff>22412</xdr:rowOff>
    </xdr:from>
    <xdr:to>
      <xdr:col>0</xdr:col>
      <xdr:colOff>764092</xdr:colOff>
      <xdr:row>83</xdr:row>
      <xdr:rowOff>691813</xdr:rowOff>
    </xdr:to>
    <xdr:pic>
      <xdr:nvPicPr>
        <xdr:cNvPr id="190" name="Рисунок 189" descr="111.jpg">
          <a:extLst>
            <a:ext uri="{FF2B5EF4-FFF2-40B4-BE49-F238E27FC236}">
              <a16:creationId xmlns:a16="http://schemas.microsoft.com/office/drawing/2014/main" xmlns="" id="{00000000-0008-0000-0000-00005B000000}"/>
            </a:ext>
          </a:extLst>
        </xdr:cNvPr>
        <xdr:cNvPicPr>
          <a:picLocks noChangeAspect="1"/>
        </xdr:cNvPicPr>
      </xdr:nvPicPr>
      <xdr:blipFill>
        <a:blip xmlns:r="http://schemas.openxmlformats.org/officeDocument/2006/relationships" r:embed="rId150" cstate="print"/>
        <a:stretch>
          <a:fillRect/>
        </a:stretch>
      </xdr:blipFill>
      <xdr:spPr>
        <a:xfrm>
          <a:off x="0" y="60108353"/>
          <a:ext cx="764092" cy="688451"/>
        </a:xfrm>
        <a:prstGeom prst="rect">
          <a:avLst/>
        </a:prstGeom>
      </xdr:spPr>
    </xdr:pic>
    <xdr:clientData/>
  </xdr:twoCellAnchor>
  <xdr:twoCellAnchor editAs="oneCell">
    <xdr:from>
      <xdr:col>0</xdr:col>
      <xdr:colOff>0</xdr:colOff>
      <xdr:row>135</xdr:row>
      <xdr:rowOff>11206</xdr:rowOff>
    </xdr:from>
    <xdr:to>
      <xdr:col>0</xdr:col>
      <xdr:colOff>763200</xdr:colOff>
      <xdr:row>135</xdr:row>
      <xdr:rowOff>1028806</xdr:rowOff>
    </xdr:to>
    <xdr:pic>
      <xdr:nvPicPr>
        <xdr:cNvPr id="157" name="Рисунок 156" descr="IMG20230717171820.jpg"/>
        <xdr:cNvPicPr>
          <a:picLocks noChangeAspect="1"/>
        </xdr:cNvPicPr>
      </xdr:nvPicPr>
      <xdr:blipFill>
        <a:blip xmlns:r="http://schemas.openxmlformats.org/officeDocument/2006/relationships" r:embed="rId151" cstate="print"/>
        <a:stretch>
          <a:fillRect/>
        </a:stretch>
      </xdr:blipFill>
      <xdr:spPr>
        <a:xfrm>
          <a:off x="0" y="92695059"/>
          <a:ext cx="763200" cy="1017600"/>
        </a:xfrm>
        <a:prstGeom prst="rect">
          <a:avLst/>
        </a:prstGeom>
      </xdr:spPr>
    </xdr:pic>
    <xdr:clientData/>
  </xdr:twoCellAnchor>
  <xdr:twoCellAnchor editAs="oneCell">
    <xdr:from>
      <xdr:col>0</xdr:col>
      <xdr:colOff>0</xdr:colOff>
      <xdr:row>146</xdr:row>
      <xdr:rowOff>11206</xdr:rowOff>
    </xdr:from>
    <xdr:to>
      <xdr:col>0</xdr:col>
      <xdr:colOff>764100</xdr:colOff>
      <xdr:row>146</xdr:row>
      <xdr:rowOff>1030006</xdr:rowOff>
    </xdr:to>
    <xdr:pic>
      <xdr:nvPicPr>
        <xdr:cNvPr id="159" name="Рисунок 158" descr="IMG_20240207_131146.jpg"/>
        <xdr:cNvPicPr>
          <a:picLocks noChangeAspect="1"/>
        </xdr:cNvPicPr>
      </xdr:nvPicPr>
      <xdr:blipFill>
        <a:blip xmlns:r="http://schemas.openxmlformats.org/officeDocument/2006/relationships" r:embed="rId152" cstate="print"/>
        <a:stretch>
          <a:fillRect/>
        </a:stretch>
      </xdr:blipFill>
      <xdr:spPr>
        <a:xfrm>
          <a:off x="0" y="98342824"/>
          <a:ext cx="764100" cy="1018800"/>
        </a:xfrm>
        <a:prstGeom prst="rect">
          <a:avLst/>
        </a:prstGeom>
      </xdr:spPr>
    </xdr:pic>
    <xdr:clientData/>
  </xdr:twoCellAnchor>
  <xdr:twoCellAnchor editAs="oneCell">
    <xdr:from>
      <xdr:col>0</xdr:col>
      <xdr:colOff>0</xdr:colOff>
      <xdr:row>147</xdr:row>
      <xdr:rowOff>0</xdr:rowOff>
    </xdr:from>
    <xdr:to>
      <xdr:col>0</xdr:col>
      <xdr:colOff>763200</xdr:colOff>
      <xdr:row>147</xdr:row>
      <xdr:rowOff>1017600</xdr:rowOff>
    </xdr:to>
    <xdr:pic>
      <xdr:nvPicPr>
        <xdr:cNvPr id="162" name="Рисунок 161" descr="IMG_20250225_113750.jpg"/>
        <xdr:cNvPicPr>
          <a:picLocks noChangeAspect="1"/>
        </xdr:cNvPicPr>
      </xdr:nvPicPr>
      <xdr:blipFill>
        <a:blip xmlns:r="http://schemas.openxmlformats.org/officeDocument/2006/relationships" r:embed="rId153" cstate="print"/>
        <a:stretch>
          <a:fillRect/>
        </a:stretch>
      </xdr:blipFill>
      <xdr:spPr>
        <a:xfrm>
          <a:off x="0" y="98768647"/>
          <a:ext cx="763200" cy="1017600"/>
        </a:xfrm>
        <a:prstGeom prst="rect">
          <a:avLst/>
        </a:prstGeom>
      </xdr:spPr>
    </xdr:pic>
    <xdr:clientData/>
  </xdr:twoCellAnchor>
  <xdr:twoCellAnchor editAs="oneCell">
    <xdr:from>
      <xdr:col>0</xdr:col>
      <xdr:colOff>0</xdr:colOff>
      <xdr:row>136</xdr:row>
      <xdr:rowOff>22413</xdr:rowOff>
    </xdr:from>
    <xdr:to>
      <xdr:col>0</xdr:col>
      <xdr:colOff>763200</xdr:colOff>
      <xdr:row>136</xdr:row>
      <xdr:rowOff>1040013</xdr:rowOff>
    </xdr:to>
    <xdr:pic>
      <xdr:nvPicPr>
        <xdr:cNvPr id="163" name="Рисунок 162" descr="10.jpg"/>
        <xdr:cNvPicPr>
          <a:picLocks noChangeAspect="1"/>
        </xdr:cNvPicPr>
      </xdr:nvPicPr>
      <xdr:blipFill>
        <a:blip xmlns:r="http://schemas.openxmlformats.org/officeDocument/2006/relationships" r:embed="rId154" cstate="print"/>
        <a:stretch>
          <a:fillRect/>
        </a:stretch>
      </xdr:blipFill>
      <xdr:spPr>
        <a:xfrm>
          <a:off x="0" y="93737207"/>
          <a:ext cx="763200" cy="1017600"/>
        </a:xfrm>
        <a:prstGeom prst="rect">
          <a:avLst/>
        </a:prstGeom>
      </xdr:spPr>
    </xdr:pic>
    <xdr:clientData/>
  </xdr:twoCellAnchor>
  <xdr:twoCellAnchor editAs="oneCell">
    <xdr:from>
      <xdr:col>0</xdr:col>
      <xdr:colOff>0</xdr:colOff>
      <xdr:row>137</xdr:row>
      <xdr:rowOff>22412</xdr:rowOff>
    </xdr:from>
    <xdr:to>
      <xdr:col>0</xdr:col>
      <xdr:colOff>763200</xdr:colOff>
      <xdr:row>137</xdr:row>
      <xdr:rowOff>594812</xdr:rowOff>
    </xdr:to>
    <xdr:pic>
      <xdr:nvPicPr>
        <xdr:cNvPr id="164" name="Рисунок 163" descr="IMG_20250303_150908.jpg"/>
        <xdr:cNvPicPr>
          <a:picLocks noChangeAspect="1"/>
        </xdr:cNvPicPr>
      </xdr:nvPicPr>
      <xdr:blipFill>
        <a:blip xmlns:r="http://schemas.openxmlformats.org/officeDocument/2006/relationships" r:embed="rId155" cstate="print"/>
        <a:stretch>
          <a:fillRect/>
        </a:stretch>
      </xdr:blipFill>
      <xdr:spPr>
        <a:xfrm>
          <a:off x="0" y="93759618"/>
          <a:ext cx="763200" cy="572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14</xdr:row>
      <xdr:rowOff>11206</xdr:rowOff>
    </xdr:from>
    <xdr:to>
      <xdr:col>1</xdr:col>
      <xdr:colOff>1200</xdr:colOff>
      <xdr:row>15</xdr:row>
      <xdr:rowOff>900</xdr:rowOff>
    </xdr:to>
    <xdr:pic>
      <xdr:nvPicPr>
        <xdr:cNvPr id="23" name="Рисунок 22" descr="IMG_20240823_131521.jpg"/>
        <xdr:cNvPicPr>
          <a:picLocks noChangeAspect="1"/>
        </xdr:cNvPicPr>
      </xdr:nvPicPr>
      <xdr:blipFill>
        <a:blip xmlns:r="http://schemas.openxmlformats.org/officeDocument/2006/relationships" r:embed="rId1" cstate="print"/>
        <a:stretch>
          <a:fillRect/>
        </a:stretch>
      </xdr:blipFill>
      <xdr:spPr>
        <a:xfrm>
          <a:off x="0" y="1068481"/>
          <a:ext cx="763200" cy="570719"/>
        </a:xfrm>
        <a:prstGeom prst="rect">
          <a:avLst/>
        </a:prstGeom>
      </xdr:spPr>
    </xdr:pic>
    <xdr:clientData/>
  </xdr:twoCellAnchor>
  <xdr:twoCellAnchor editAs="oneCell">
    <xdr:from>
      <xdr:col>0</xdr:col>
      <xdr:colOff>0</xdr:colOff>
      <xdr:row>13</xdr:row>
      <xdr:rowOff>33617</xdr:rowOff>
    </xdr:from>
    <xdr:to>
      <xdr:col>1</xdr:col>
      <xdr:colOff>1200</xdr:colOff>
      <xdr:row>13</xdr:row>
      <xdr:rowOff>1051217</xdr:rowOff>
    </xdr:to>
    <xdr:pic>
      <xdr:nvPicPr>
        <xdr:cNvPr id="25" name="Рисунок 24" descr="IMG_20241126_162625.jpg"/>
        <xdr:cNvPicPr>
          <a:picLocks noChangeAspect="1"/>
        </xdr:cNvPicPr>
      </xdr:nvPicPr>
      <xdr:blipFill>
        <a:blip xmlns:r="http://schemas.openxmlformats.org/officeDocument/2006/relationships" r:embed="rId2" cstate="print"/>
        <a:stretch>
          <a:fillRect/>
        </a:stretch>
      </xdr:blipFill>
      <xdr:spPr>
        <a:xfrm>
          <a:off x="0" y="1090892"/>
          <a:ext cx="763200" cy="1017600"/>
        </a:xfrm>
        <a:prstGeom prst="rect">
          <a:avLst/>
        </a:prstGeom>
      </xdr:spPr>
    </xdr:pic>
    <xdr:clientData/>
  </xdr:twoCellAnchor>
  <xdr:twoCellAnchor editAs="oneCell">
    <xdr:from>
      <xdr:col>0</xdr:col>
      <xdr:colOff>0</xdr:colOff>
      <xdr:row>12</xdr:row>
      <xdr:rowOff>11206</xdr:rowOff>
    </xdr:from>
    <xdr:to>
      <xdr:col>1</xdr:col>
      <xdr:colOff>1200</xdr:colOff>
      <xdr:row>13</xdr:row>
      <xdr:rowOff>106</xdr:rowOff>
    </xdr:to>
    <xdr:pic>
      <xdr:nvPicPr>
        <xdr:cNvPr id="30" name="Рисунок 29" descr="IMG_20241119_123504.jpg"/>
        <xdr:cNvPicPr>
          <a:picLocks noChangeAspect="1"/>
        </xdr:cNvPicPr>
      </xdr:nvPicPr>
      <xdr:blipFill>
        <a:blip xmlns:r="http://schemas.openxmlformats.org/officeDocument/2006/relationships" r:embed="rId3" cstate="print"/>
        <a:stretch>
          <a:fillRect/>
        </a:stretch>
      </xdr:blipFill>
      <xdr:spPr>
        <a:xfrm>
          <a:off x="0" y="1068481"/>
          <a:ext cx="763200" cy="1017600"/>
        </a:xfrm>
        <a:prstGeom prst="rect">
          <a:avLst/>
        </a:prstGeom>
      </xdr:spPr>
    </xdr:pic>
    <xdr:clientData/>
  </xdr:twoCellAnchor>
  <xdr:twoCellAnchor editAs="oneCell">
    <xdr:from>
      <xdr:col>0</xdr:col>
      <xdr:colOff>0</xdr:colOff>
      <xdr:row>9</xdr:row>
      <xdr:rowOff>22412</xdr:rowOff>
    </xdr:from>
    <xdr:to>
      <xdr:col>1</xdr:col>
      <xdr:colOff>1200</xdr:colOff>
      <xdr:row>9</xdr:row>
      <xdr:rowOff>1040012</xdr:rowOff>
    </xdr:to>
    <xdr:pic>
      <xdr:nvPicPr>
        <xdr:cNvPr id="36" name="Рисунок 35" descr="IMG_20241120_093843.jpg"/>
        <xdr:cNvPicPr>
          <a:picLocks noChangeAspect="1"/>
        </xdr:cNvPicPr>
      </xdr:nvPicPr>
      <xdr:blipFill>
        <a:blip xmlns:r="http://schemas.openxmlformats.org/officeDocument/2006/relationships" r:embed="rId4" cstate="print"/>
        <a:stretch>
          <a:fillRect/>
        </a:stretch>
      </xdr:blipFill>
      <xdr:spPr>
        <a:xfrm>
          <a:off x="0" y="67545137"/>
          <a:ext cx="763200" cy="1017600"/>
        </a:xfrm>
        <a:prstGeom prst="rect">
          <a:avLst/>
        </a:prstGeom>
      </xdr:spPr>
    </xdr:pic>
    <xdr:clientData/>
  </xdr:twoCellAnchor>
  <xdr:twoCellAnchor editAs="oneCell">
    <xdr:from>
      <xdr:col>0</xdr:col>
      <xdr:colOff>0</xdr:colOff>
      <xdr:row>10</xdr:row>
      <xdr:rowOff>22412</xdr:rowOff>
    </xdr:from>
    <xdr:to>
      <xdr:col>1</xdr:col>
      <xdr:colOff>1200</xdr:colOff>
      <xdr:row>10</xdr:row>
      <xdr:rowOff>594812</xdr:rowOff>
    </xdr:to>
    <xdr:pic>
      <xdr:nvPicPr>
        <xdr:cNvPr id="39" name="Рисунок 38" descr="IMG_20241129_151914.jpg"/>
        <xdr:cNvPicPr>
          <a:picLocks noChangeAspect="1"/>
        </xdr:cNvPicPr>
      </xdr:nvPicPr>
      <xdr:blipFill>
        <a:blip xmlns:r="http://schemas.openxmlformats.org/officeDocument/2006/relationships" r:embed="rId5" cstate="print"/>
        <a:stretch>
          <a:fillRect/>
        </a:stretch>
      </xdr:blipFill>
      <xdr:spPr>
        <a:xfrm>
          <a:off x="0" y="68592887"/>
          <a:ext cx="763200" cy="572400"/>
        </a:xfrm>
        <a:prstGeom prst="rect">
          <a:avLst/>
        </a:prstGeom>
      </xdr:spPr>
    </xdr:pic>
    <xdr:clientData/>
  </xdr:twoCellAnchor>
  <xdr:twoCellAnchor editAs="oneCell">
    <xdr:from>
      <xdr:col>0</xdr:col>
      <xdr:colOff>0</xdr:colOff>
      <xdr:row>11</xdr:row>
      <xdr:rowOff>22412</xdr:rowOff>
    </xdr:from>
    <xdr:to>
      <xdr:col>1</xdr:col>
      <xdr:colOff>1200</xdr:colOff>
      <xdr:row>11</xdr:row>
      <xdr:rowOff>594812</xdr:rowOff>
    </xdr:to>
    <xdr:pic>
      <xdr:nvPicPr>
        <xdr:cNvPr id="40" name="Рисунок 39" descr="IMG_20241129_152714.jpg"/>
        <xdr:cNvPicPr>
          <a:picLocks noChangeAspect="1"/>
        </xdr:cNvPicPr>
      </xdr:nvPicPr>
      <xdr:blipFill>
        <a:blip xmlns:r="http://schemas.openxmlformats.org/officeDocument/2006/relationships" r:embed="rId6" cstate="print"/>
        <a:stretch>
          <a:fillRect/>
        </a:stretch>
      </xdr:blipFill>
      <xdr:spPr>
        <a:xfrm>
          <a:off x="0" y="87023762"/>
          <a:ext cx="763200" cy="572400"/>
        </a:xfrm>
        <a:prstGeom prst="rect">
          <a:avLst/>
        </a:prstGeom>
      </xdr:spPr>
    </xdr:pic>
    <xdr:clientData/>
  </xdr:twoCellAnchor>
  <xdr:twoCellAnchor editAs="oneCell">
    <xdr:from>
      <xdr:col>0</xdr:col>
      <xdr:colOff>0</xdr:colOff>
      <xdr:row>8</xdr:row>
      <xdr:rowOff>22412</xdr:rowOff>
    </xdr:from>
    <xdr:to>
      <xdr:col>1</xdr:col>
      <xdr:colOff>1200</xdr:colOff>
      <xdr:row>8</xdr:row>
      <xdr:rowOff>1040012</xdr:rowOff>
    </xdr:to>
    <xdr:pic>
      <xdr:nvPicPr>
        <xdr:cNvPr id="13" name="Рисунок 12" descr="IMG_20241120_093843.jpg"/>
        <xdr:cNvPicPr>
          <a:picLocks noChangeAspect="1"/>
        </xdr:cNvPicPr>
      </xdr:nvPicPr>
      <xdr:blipFill>
        <a:blip xmlns:r="http://schemas.openxmlformats.org/officeDocument/2006/relationships" r:embed="rId4" cstate="print"/>
        <a:stretch>
          <a:fillRect/>
        </a:stretch>
      </xdr:blipFill>
      <xdr:spPr>
        <a:xfrm>
          <a:off x="0" y="1079687"/>
          <a:ext cx="763200" cy="1017600"/>
        </a:xfrm>
        <a:prstGeom prst="rect">
          <a:avLst/>
        </a:prstGeom>
      </xdr:spPr>
    </xdr:pic>
    <xdr:clientData/>
  </xdr:twoCellAnchor>
  <xdr:twoCellAnchor editAs="oneCell">
    <xdr:from>
      <xdr:col>0</xdr:col>
      <xdr:colOff>0</xdr:colOff>
      <xdr:row>8</xdr:row>
      <xdr:rowOff>22412</xdr:rowOff>
    </xdr:from>
    <xdr:to>
      <xdr:col>1</xdr:col>
      <xdr:colOff>1200</xdr:colOff>
      <xdr:row>8</xdr:row>
      <xdr:rowOff>1040012</xdr:rowOff>
    </xdr:to>
    <xdr:pic>
      <xdr:nvPicPr>
        <xdr:cNvPr id="14" name="Рисунок 13" descr="IMG_20241120_0937071.jpg"/>
        <xdr:cNvPicPr>
          <a:picLocks noChangeAspect="1"/>
        </xdr:cNvPicPr>
      </xdr:nvPicPr>
      <xdr:blipFill>
        <a:blip xmlns:r="http://schemas.openxmlformats.org/officeDocument/2006/relationships" r:embed="rId7" cstate="print"/>
        <a:stretch>
          <a:fillRect/>
        </a:stretch>
      </xdr:blipFill>
      <xdr:spPr>
        <a:xfrm>
          <a:off x="0" y="1079687"/>
          <a:ext cx="763200" cy="1017600"/>
        </a:xfrm>
        <a:prstGeom prst="rect">
          <a:avLst/>
        </a:prstGeom>
      </xdr:spPr>
    </xdr:pic>
    <xdr:clientData/>
  </xdr:twoCellAnchor>
  <xdr:twoCellAnchor editAs="oneCell">
    <xdr:from>
      <xdr:col>0</xdr:col>
      <xdr:colOff>0</xdr:colOff>
      <xdr:row>7</xdr:row>
      <xdr:rowOff>22413</xdr:rowOff>
    </xdr:from>
    <xdr:to>
      <xdr:col>1</xdr:col>
      <xdr:colOff>1200</xdr:colOff>
      <xdr:row>7</xdr:row>
      <xdr:rowOff>1040013</xdr:rowOff>
    </xdr:to>
    <xdr:pic>
      <xdr:nvPicPr>
        <xdr:cNvPr id="16" name="Рисунок 15" descr="10.jpg"/>
        <xdr:cNvPicPr>
          <a:picLocks noChangeAspect="1"/>
        </xdr:cNvPicPr>
      </xdr:nvPicPr>
      <xdr:blipFill>
        <a:blip xmlns:r="http://schemas.openxmlformats.org/officeDocument/2006/relationships" r:embed="rId8" cstate="print"/>
        <a:stretch>
          <a:fillRect/>
        </a:stretch>
      </xdr:blipFill>
      <xdr:spPr>
        <a:xfrm>
          <a:off x="0" y="1079688"/>
          <a:ext cx="763200" cy="1017600"/>
        </a:xfrm>
        <a:prstGeom prst="rect">
          <a:avLst/>
        </a:prstGeom>
      </xdr:spPr>
    </xdr:pic>
    <xdr:clientData/>
  </xdr:twoCellAnchor>
  <xdr:twoCellAnchor editAs="oneCell">
    <xdr:from>
      <xdr:col>0</xdr:col>
      <xdr:colOff>0</xdr:colOff>
      <xdr:row>6</xdr:row>
      <xdr:rowOff>0</xdr:rowOff>
    </xdr:from>
    <xdr:to>
      <xdr:col>1</xdr:col>
      <xdr:colOff>1200</xdr:colOff>
      <xdr:row>6</xdr:row>
      <xdr:rowOff>1017600</xdr:rowOff>
    </xdr:to>
    <xdr:pic>
      <xdr:nvPicPr>
        <xdr:cNvPr id="12" name="Рисунок 11" descr="IMG_20250225_113750.jpg"/>
        <xdr:cNvPicPr>
          <a:picLocks noChangeAspect="1"/>
        </xdr:cNvPicPr>
      </xdr:nvPicPr>
      <xdr:blipFill>
        <a:blip xmlns:r="http://schemas.openxmlformats.org/officeDocument/2006/relationships" r:embed="rId9" cstate="print"/>
        <a:stretch>
          <a:fillRect/>
        </a:stretch>
      </xdr:blipFill>
      <xdr:spPr>
        <a:xfrm>
          <a:off x="0" y="1057275"/>
          <a:ext cx="763200" cy="1017600"/>
        </a:xfrm>
        <a:prstGeom prst="rect">
          <a:avLst/>
        </a:prstGeom>
      </xdr:spPr>
    </xdr:pic>
    <xdr:clientData/>
  </xdr:twoCellAnchor>
  <xdr:twoCellAnchor editAs="oneCell">
    <xdr:from>
      <xdr:col>0</xdr:col>
      <xdr:colOff>0</xdr:colOff>
      <xdr:row>5</xdr:row>
      <xdr:rowOff>22412</xdr:rowOff>
    </xdr:from>
    <xdr:to>
      <xdr:col>1</xdr:col>
      <xdr:colOff>1200</xdr:colOff>
      <xdr:row>5</xdr:row>
      <xdr:rowOff>594812</xdr:rowOff>
    </xdr:to>
    <xdr:pic>
      <xdr:nvPicPr>
        <xdr:cNvPr id="15" name="Рисунок 14" descr="IMG_20250303_150908.jpg"/>
        <xdr:cNvPicPr>
          <a:picLocks noChangeAspect="1"/>
        </xdr:cNvPicPr>
      </xdr:nvPicPr>
      <xdr:blipFill>
        <a:blip xmlns:r="http://schemas.openxmlformats.org/officeDocument/2006/relationships" r:embed="rId10" cstate="print"/>
        <a:stretch>
          <a:fillRect/>
        </a:stretch>
      </xdr:blipFill>
      <xdr:spPr>
        <a:xfrm>
          <a:off x="0" y="93557912"/>
          <a:ext cx="763200" cy="572400"/>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toysib.ru/products/pazl-kosmolet" TargetMode="External"/><Relationship Id="rId117" Type="http://schemas.openxmlformats.org/officeDocument/2006/relationships/hyperlink" Target="https://toysib.ru/products/labirint-v-pohod" TargetMode="External"/><Relationship Id="rId21" Type="http://schemas.openxmlformats.org/officeDocument/2006/relationships/hyperlink" Target="https://toysib.ru/products/sorter-nakormi-menya" TargetMode="External"/><Relationship Id="rId42" Type="http://schemas.openxmlformats.org/officeDocument/2006/relationships/hyperlink" Target="https://toysib.ru/products/kartinki-polovinki-lajt-zverushki" TargetMode="External"/><Relationship Id="rId47" Type="http://schemas.openxmlformats.org/officeDocument/2006/relationships/hyperlink" Target="https://toysib.ru/products/golovolomka-tangram" TargetMode="External"/><Relationship Id="rId63" Type="http://schemas.openxmlformats.org/officeDocument/2006/relationships/hyperlink" Target="https://toysib.ru/products/pazl-piramida-zhivotnye" TargetMode="External"/><Relationship Id="rId68" Type="http://schemas.openxmlformats.org/officeDocument/2006/relationships/hyperlink" Target="https://toysib.ru/products/golovolomka-tetris-v-sinem-more" TargetMode="External"/><Relationship Id="rId84" Type="http://schemas.openxmlformats.org/officeDocument/2006/relationships/hyperlink" Target="https://toysib.ru/products/nabor-pervye-slova" TargetMode="External"/><Relationship Id="rId89" Type="http://schemas.openxmlformats.org/officeDocument/2006/relationships/hyperlink" Target="https://toysib.ru/products/kukolnyj-teatr-maska-yozhik" TargetMode="External"/><Relationship Id="rId112" Type="http://schemas.openxmlformats.org/officeDocument/2006/relationships/hyperlink" Target="https://toysib.ru/products/figurnyj-pazl-planeta-zemlya" TargetMode="External"/><Relationship Id="rId133" Type="http://schemas.openxmlformats.org/officeDocument/2006/relationships/hyperlink" Target="https://toysib.ru/products/igrovoj-nabor-alfavit" TargetMode="External"/><Relationship Id="rId138" Type="http://schemas.openxmlformats.org/officeDocument/2006/relationships/hyperlink" Target="https://toysib.ru/products/dosochki-segena-bolshoj-nabor" TargetMode="External"/><Relationship Id="rId16" Type="http://schemas.openxmlformats.org/officeDocument/2006/relationships/hyperlink" Target="https://toysib.ru/products/pazl-avtovoz" TargetMode="External"/><Relationship Id="rId107" Type="http://schemas.openxmlformats.org/officeDocument/2006/relationships/hyperlink" Target="https://toysib.ru/products/labirint-chej-malysh" TargetMode="External"/><Relationship Id="rId11" Type="http://schemas.openxmlformats.org/officeDocument/2006/relationships/hyperlink" Target="https://toysib.ru/products/pazl-glubina" TargetMode="External"/><Relationship Id="rId32" Type="http://schemas.openxmlformats.org/officeDocument/2006/relationships/hyperlink" Target="https://toysib.ru/products/pazl-avtomiks" TargetMode="External"/><Relationship Id="rId37" Type="http://schemas.openxmlformats.org/officeDocument/2006/relationships/hyperlink" Target="https://toysib.ru/products/shnurovka-s--lipuchkami-yozhik" TargetMode="External"/><Relationship Id="rId53" Type="http://schemas.openxmlformats.org/officeDocument/2006/relationships/hyperlink" Target="https://toysib.ru/products/golovolomka-fantazer" TargetMode="External"/><Relationship Id="rId58" Type="http://schemas.openxmlformats.org/officeDocument/2006/relationships/hyperlink" Target="https://toysib.ru/" TargetMode="External"/><Relationship Id="rId74" Type="http://schemas.openxmlformats.org/officeDocument/2006/relationships/hyperlink" Target="https://toysib.ru/products/figurnyj-pazl-maxi-skoro-novyj-god" TargetMode="External"/><Relationship Id="rId79" Type="http://schemas.openxmlformats.org/officeDocument/2006/relationships/hyperlink" Target="https://toysib.ru/products/pazl-magnitnyj-kto-zhivet-v-trave" TargetMode="External"/><Relationship Id="rId102" Type="http://schemas.openxmlformats.org/officeDocument/2006/relationships/hyperlink" Target="https://toysib.ru/products/kukolnyj-teatr-maska-edinorog" TargetMode="External"/><Relationship Id="rId123" Type="http://schemas.openxmlformats.org/officeDocument/2006/relationships/hyperlink" Target="https://toysib.ru/products/logika-ukrashaem-yolochku" TargetMode="External"/><Relationship Id="rId128" Type="http://schemas.openxmlformats.org/officeDocument/2006/relationships/hyperlink" Target="https://toysib.ru/products/logika-kto-to-lishnij" TargetMode="External"/><Relationship Id="rId144" Type="http://schemas.openxmlformats.org/officeDocument/2006/relationships/drawing" Target="../drawings/drawing1.xml"/><Relationship Id="rId5" Type="http://schemas.openxmlformats.org/officeDocument/2006/relationships/hyperlink" Target="https://toysib.ru/products/kartinki-polovinki-odezhda" TargetMode="External"/><Relationship Id="rId90" Type="http://schemas.openxmlformats.org/officeDocument/2006/relationships/hyperlink" Target="https://toysib.ru/products/kukolnyj-teatr-maska-mishka" TargetMode="External"/><Relationship Id="rId95" Type="http://schemas.openxmlformats.org/officeDocument/2006/relationships/hyperlink" Target="https://toysib.ru/products/kukolnyj-teatr-maska-tigr" TargetMode="External"/><Relationship Id="rId22" Type="http://schemas.openxmlformats.org/officeDocument/2006/relationships/hyperlink" Target="https://toysib.ru/products/pazl-shapito" TargetMode="External"/><Relationship Id="rId27" Type="http://schemas.openxmlformats.org/officeDocument/2006/relationships/hyperlink" Target="https://toysib.ru/products/pazl-raduzhnoe-oblako" TargetMode="External"/><Relationship Id="rId43" Type="http://schemas.openxmlformats.org/officeDocument/2006/relationships/hyperlink" Target="https://toysib.ru/products/sorter-razvivayushchij-komodik" TargetMode="External"/><Relationship Id="rId48" Type="http://schemas.openxmlformats.org/officeDocument/2006/relationships/hyperlink" Target="https://toysib.ru/products/konstruktor-personazh-semya-pand" TargetMode="External"/><Relationship Id="rId64" Type="http://schemas.openxmlformats.org/officeDocument/2006/relationships/hyperlink" Target="https://toysib.ru/products/pazl-piramida-4-sezona" TargetMode="External"/><Relationship Id="rId69" Type="http://schemas.openxmlformats.org/officeDocument/2006/relationships/hyperlink" Target="https://toysib.ru/products/pazl-piramida-zemlya" TargetMode="External"/><Relationship Id="rId113" Type="http://schemas.openxmlformats.org/officeDocument/2006/relationships/hyperlink" Target="https://toysib.ru/products/kartinki-polovinki-lajt-odezhda" TargetMode="External"/><Relationship Id="rId118" Type="http://schemas.openxmlformats.org/officeDocument/2006/relationships/hyperlink" Target="https://toysib.ru/products/spirograf-les" TargetMode="External"/><Relationship Id="rId134" Type="http://schemas.openxmlformats.org/officeDocument/2006/relationships/hyperlink" Target="https://toysib.ru/products/ramka-vkladysh-poekhali" TargetMode="External"/><Relationship Id="rId139" Type="http://schemas.openxmlformats.org/officeDocument/2006/relationships/hyperlink" Target="https://toysib.ru/products/magnitnyj-nabor-yolkav-kazhdyjdom" TargetMode="External"/><Relationship Id="rId8" Type="http://schemas.openxmlformats.org/officeDocument/2006/relationships/hyperlink" Target="https://toysib.ru/products/shnurovka-kedi" TargetMode="External"/><Relationship Id="rId51" Type="http://schemas.openxmlformats.org/officeDocument/2006/relationships/hyperlink" Target="https://toysib.ru/products/nastolnaya-igra-padayushchaya-bashnya" TargetMode="External"/><Relationship Id="rId72" Type="http://schemas.openxmlformats.org/officeDocument/2006/relationships/hyperlink" Target="https://toysib.ru/products/sorter-pustye-bryushki" TargetMode="External"/><Relationship Id="rId80" Type="http://schemas.openxmlformats.org/officeDocument/2006/relationships/hyperlink" Target="https://toysib.ru/products/pazl-magnitnyj-kto-zhivet-v-lesu" TargetMode="External"/><Relationship Id="rId85" Type="http://schemas.openxmlformats.org/officeDocument/2006/relationships/hyperlink" Target="https://toysib.ru/products/logika-lesnye-pryatki" TargetMode="External"/><Relationship Id="rId93" Type="http://schemas.openxmlformats.org/officeDocument/2006/relationships/hyperlink" Target="https://toysib.ru/products/kukolnyj-teatr-maska-belochka" TargetMode="External"/><Relationship Id="rId98" Type="http://schemas.openxmlformats.org/officeDocument/2006/relationships/hyperlink" Target="https://toysib.ru/products/kukolnyj-teatr-maska-koshka" TargetMode="External"/><Relationship Id="rId121" Type="http://schemas.openxmlformats.org/officeDocument/2006/relationships/hyperlink" Target="https://toysib.ru/products/konstruktor-zverinye-istorii-domashnie-zaboty" TargetMode="External"/><Relationship Id="rId142" Type="http://schemas.openxmlformats.org/officeDocument/2006/relationships/hyperlink" Target="https://toysib.ru/products/logicheskaya-igra-razvivaem-malysha" TargetMode="External"/><Relationship Id="rId3" Type="http://schemas.openxmlformats.org/officeDocument/2006/relationships/hyperlink" Target="https://toysib.ru/products/kartinki-polovinki-transport" TargetMode="External"/><Relationship Id="rId12" Type="http://schemas.openxmlformats.org/officeDocument/2006/relationships/hyperlink" Target="https://toysib.ru/products/logicheskaya-panel" TargetMode="External"/><Relationship Id="rId17" Type="http://schemas.openxmlformats.org/officeDocument/2006/relationships/hyperlink" Target="https://toysib.ru/products/konstruktor-personazh-professii" TargetMode="External"/><Relationship Id="rId25" Type="http://schemas.openxmlformats.org/officeDocument/2006/relationships/hyperlink" Target="https://toysib.ru/products/golovolomka-tetris-bolshoj" TargetMode="External"/><Relationship Id="rId33" Type="http://schemas.openxmlformats.org/officeDocument/2006/relationships/hyperlink" Target="https://toysib.ru/products/v-akvariume" TargetMode="External"/><Relationship Id="rId38" Type="http://schemas.openxmlformats.org/officeDocument/2006/relationships/hyperlink" Target="https://toysib.ru/products/figurnyj-pazl-skoro-novyj-god" TargetMode="External"/><Relationship Id="rId46" Type="http://schemas.openxmlformats.org/officeDocument/2006/relationships/hyperlink" Target="https://toysib.ru/products/sorter-mozaika-v-mire-zhivotnyh" TargetMode="External"/><Relationship Id="rId59" Type="http://schemas.openxmlformats.org/officeDocument/2006/relationships/hyperlink" Target="https://toysib.ru/products/nabor-prostaya-matematika" TargetMode="External"/><Relationship Id="rId67" Type="http://schemas.openxmlformats.org/officeDocument/2006/relationships/hyperlink" Target="https://toysib.ru/products/golovolomka-tetris-lesnoe-carstvo" TargetMode="External"/><Relationship Id="rId103" Type="http://schemas.openxmlformats.org/officeDocument/2006/relationships/hyperlink" Target="https://toysib.ru/products/kukolnyj-teatr-maskababochka" TargetMode="External"/><Relationship Id="rId108" Type="http://schemas.openxmlformats.org/officeDocument/2006/relationships/hyperlink" Target="https://toysib.ru/products/spirograf-kosmos" TargetMode="External"/><Relationship Id="rId116" Type="http://schemas.openxmlformats.org/officeDocument/2006/relationships/hyperlink" Target="https://toysib.ru/products/kukolnyj-teatr-maska-zelenyj-drakon" TargetMode="External"/><Relationship Id="rId124" Type="http://schemas.openxmlformats.org/officeDocument/2006/relationships/hyperlink" Target="https://toysib.ru/products/kartinki-polovinki-izuchaem-transport" TargetMode="External"/><Relationship Id="rId129" Type="http://schemas.openxmlformats.org/officeDocument/2006/relationships/hyperlink" Target="https://toysib.ru/products/dosochki-segena-lajt-siluety" TargetMode="External"/><Relationship Id="rId137" Type="http://schemas.openxmlformats.org/officeDocument/2006/relationships/hyperlink" Target="https://toysib.ru/products/ramka-vkladysh-zhivotnye-fermy" TargetMode="External"/><Relationship Id="rId20" Type="http://schemas.openxmlformats.org/officeDocument/2006/relationships/hyperlink" Target="https://toysib.ru/products/logika-vremena-goda" TargetMode="External"/><Relationship Id="rId41" Type="http://schemas.openxmlformats.org/officeDocument/2006/relationships/hyperlink" Target="https://toysib.ru/products/kartinki-polovinki-lajt-zhivotnye" TargetMode="External"/><Relationship Id="rId54" Type="http://schemas.openxmlformats.org/officeDocument/2006/relationships/hyperlink" Target="https://toysib.ru/products/associacii-zhivotnye" TargetMode="External"/><Relationship Id="rId62" Type="http://schemas.openxmlformats.org/officeDocument/2006/relationships/hyperlink" Target="https://toysib.ru/products/pazl-piramida-professii" TargetMode="External"/><Relationship Id="rId70" Type="http://schemas.openxmlformats.org/officeDocument/2006/relationships/hyperlink" Target="https://toysib.ru/products/pazl-magnitnyj-6-kontinentov" TargetMode="External"/><Relationship Id="rId75" Type="http://schemas.openxmlformats.org/officeDocument/2006/relationships/hyperlink" Target="https://toysib.ru/products/pazl-piramida-vremena-goda" TargetMode="External"/><Relationship Id="rId83" Type="http://schemas.openxmlformats.org/officeDocument/2006/relationships/hyperlink" Target="https://toysib.ru/products/nabor-schetovod" TargetMode="External"/><Relationship Id="rId88" Type="http://schemas.openxmlformats.org/officeDocument/2006/relationships/hyperlink" Target="https://toysib.ru/products/logika-chto-to-lishnee" TargetMode="External"/><Relationship Id="rId91" Type="http://schemas.openxmlformats.org/officeDocument/2006/relationships/hyperlink" Target="https://toysib.ru/products/kukolnyj-teatr-maska-lisichka" TargetMode="External"/><Relationship Id="rId96" Type="http://schemas.openxmlformats.org/officeDocument/2006/relationships/hyperlink" Target="https://toysib.ru/products/kukolnyj-teatr-maska-lev" TargetMode="External"/><Relationship Id="rId111" Type="http://schemas.openxmlformats.org/officeDocument/2006/relationships/hyperlink" Target="https://toysib.ru/products/ramka-vkladysh-fruktovyj-koktejl" TargetMode="External"/><Relationship Id="rId132" Type="http://schemas.openxmlformats.org/officeDocument/2006/relationships/hyperlink" Target="https://toysib.ru/products/alfavit-iz-fetra-na--magnitah" TargetMode="External"/><Relationship Id="rId140" Type="http://schemas.openxmlformats.org/officeDocument/2006/relationships/hyperlink" Target="https://toysib.ru/products/rybalka-magnitnaya-veselye-rybki" TargetMode="External"/><Relationship Id="rId1" Type="http://schemas.openxmlformats.org/officeDocument/2006/relationships/hyperlink" Target="https://toysib.ru/products/golovolomka-tetris-malayi" TargetMode="External"/><Relationship Id="rId6" Type="http://schemas.openxmlformats.org/officeDocument/2006/relationships/hyperlink" Target="https://toysib.ru/products/sorter-golovolomka-slozhi-uzor" TargetMode="External"/><Relationship Id="rId15" Type="http://schemas.openxmlformats.org/officeDocument/2006/relationships/hyperlink" Target="https://toysib.ru/products/pazl-piraty" TargetMode="External"/><Relationship Id="rId23" Type="http://schemas.openxmlformats.org/officeDocument/2006/relationships/hyperlink" Target="https://toysib.ru/products/logika-nebo-more-i-zemlya" TargetMode="External"/><Relationship Id="rId28" Type="http://schemas.openxmlformats.org/officeDocument/2006/relationships/hyperlink" Target="https://toysib.ru/products/konstruktor-personazh-ushi-lapy-i-hvosty" TargetMode="External"/><Relationship Id="rId36" Type="http://schemas.openxmlformats.org/officeDocument/2006/relationships/hyperlink" Target="https://s-brechko.nethouse.ru/products/shnurovkas-lipuchkami-akvamir" TargetMode="External"/><Relationship Id="rId49" Type="http://schemas.openxmlformats.org/officeDocument/2006/relationships/hyperlink" Target="https://toysib.ru/products/planshety-poznaem-mir" TargetMode="External"/><Relationship Id="rId57" Type="http://schemas.openxmlformats.org/officeDocument/2006/relationships/hyperlink" Target="https://toysib.ru/products/pazl-novogodnee-nastroenie" TargetMode="External"/><Relationship Id="rId106" Type="http://schemas.openxmlformats.org/officeDocument/2006/relationships/hyperlink" Target="https://toysib.ru/products/labirint-dorozhka-k-mame" TargetMode="External"/><Relationship Id="rId114" Type="http://schemas.openxmlformats.org/officeDocument/2006/relationships/hyperlink" Target="https://toysib.ru/products/kartinki-polovinki-zveryata" TargetMode="External"/><Relationship Id="rId119" Type="http://schemas.openxmlformats.org/officeDocument/2006/relationships/hyperlink" Target="https://toysib.ru/products/kartinki-polovinki-zoopark" TargetMode="External"/><Relationship Id="rId127" Type="http://schemas.openxmlformats.org/officeDocument/2006/relationships/hyperlink" Target="https://toysib.ru/products/logika-kto-chto-est" TargetMode="External"/><Relationship Id="rId10" Type="http://schemas.openxmlformats.org/officeDocument/2006/relationships/hyperlink" Target="https://toysib.ru/products/sorter-pazl-v-put" TargetMode="External"/><Relationship Id="rId31" Type="http://schemas.openxmlformats.org/officeDocument/2006/relationships/hyperlink" Target="https://toysib.ru/products/golovolomka-tetris-afrika" TargetMode="External"/><Relationship Id="rId44" Type="http://schemas.openxmlformats.org/officeDocument/2006/relationships/hyperlink" Target="https://toysib.ru/products/mozaika-naryazhaem-yolku" TargetMode="External"/><Relationship Id="rId52" Type="http://schemas.openxmlformats.org/officeDocument/2006/relationships/hyperlink" Target="https://toysib.ru/products/shnurovka-s--lipuchkami-yolochka" TargetMode="External"/><Relationship Id="rId60" Type="http://schemas.openxmlformats.org/officeDocument/2006/relationships/hyperlink" Target="https://toysib.ru/products/figurnyj-pazl-karta-mira-zhivotnye" TargetMode="External"/><Relationship Id="rId65" Type="http://schemas.openxmlformats.org/officeDocument/2006/relationships/hyperlink" Target="https://toysib.ru/products/magnitnyj-noutbuk-doshkolenok" TargetMode="External"/><Relationship Id="rId73" Type="http://schemas.openxmlformats.org/officeDocument/2006/relationships/hyperlink" Target="https://toysib.ru/products/sorter-shtuchki-na-lipuchkah" TargetMode="External"/><Relationship Id="rId78" Type="http://schemas.openxmlformats.org/officeDocument/2006/relationships/hyperlink" Target="https://toysib.ru/products/pazl-magnitnyj-era-dinozavrov" TargetMode="External"/><Relationship Id="rId81" Type="http://schemas.openxmlformats.org/officeDocument/2006/relationships/hyperlink" Target="https://toysib.ru/products/pazl-magnitnyj-letnij-den" TargetMode="External"/><Relationship Id="rId86" Type="http://schemas.openxmlformats.org/officeDocument/2006/relationships/hyperlink" Target="https://toysib.ru/products/igra-iz-fetra-na-lipuchkah-kosmopes-i-prishelcy" TargetMode="External"/><Relationship Id="rId94" Type="http://schemas.openxmlformats.org/officeDocument/2006/relationships/hyperlink" Target="https://toysib.ru/products/kukolnyj-teatr-maska-sova" TargetMode="External"/><Relationship Id="rId99" Type="http://schemas.openxmlformats.org/officeDocument/2006/relationships/hyperlink" Target="https://toysib.ru/products/kukolnyj-teatr-maska-myshka" TargetMode="External"/><Relationship Id="rId101" Type="http://schemas.openxmlformats.org/officeDocument/2006/relationships/hyperlink" Target="https://toysib.ru/products/kukolnyj-teatr-maska-pchela" TargetMode="External"/><Relationship Id="rId122" Type="http://schemas.openxmlformats.org/officeDocument/2006/relationships/hyperlink" Target="https://toysib.ru/products/kartinki-polovinki-frukty-ovoshchi" TargetMode="External"/><Relationship Id="rId130" Type="http://schemas.openxmlformats.org/officeDocument/2006/relationships/hyperlink" Target="https://toysib.ru/products/logika-najdi-lishnee" TargetMode="External"/><Relationship Id="rId135" Type="http://schemas.openxmlformats.org/officeDocument/2006/relationships/hyperlink" Target="https://toysib.ru/products/ramka-vkladysh-vidy-transporta" TargetMode="External"/><Relationship Id="rId143" Type="http://schemas.openxmlformats.org/officeDocument/2006/relationships/printerSettings" Target="../printerSettings/printerSettings1.bin"/><Relationship Id="rId4" Type="http://schemas.openxmlformats.org/officeDocument/2006/relationships/hyperlink" Target="https://toysib.ru/products/kartinki-polovinki-zhivotnye" TargetMode="External"/><Relationship Id="rId9" Type="http://schemas.openxmlformats.org/officeDocument/2006/relationships/hyperlink" Target="https://toysib.ru/products/pazl-konstruktor-samosval" TargetMode="External"/><Relationship Id="rId13" Type="http://schemas.openxmlformats.org/officeDocument/2006/relationships/hyperlink" Target="https://toysib.ru/products/pazl-cirk" TargetMode="External"/><Relationship Id="rId18" Type="http://schemas.openxmlformats.org/officeDocument/2006/relationships/hyperlink" Target="https://toysib.ru/products/konstruktor-personazh-semya-buryh-medvedej" TargetMode="External"/><Relationship Id="rId39" Type="http://schemas.openxmlformats.org/officeDocument/2006/relationships/hyperlink" Target="https://toysib.ru/products/kartinki-polovinki-lajt-ovoshchi-frukty" TargetMode="External"/><Relationship Id="rId109" Type="http://schemas.openxmlformats.org/officeDocument/2006/relationships/hyperlink" Target="https://toysib.ru/products/associacii-mir-vokrug" TargetMode="External"/><Relationship Id="rId34" Type="http://schemas.openxmlformats.org/officeDocument/2006/relationships/hyperlink" Target="https://toysib.ru/products/pazl-olimpiada" TargetMode="External"/><Relationship Id="rId50" Type="http://schemas.openxmlformats.org/officeDocument/2006/relationships/hyperlink" Target="https://toysib.ru/products/sorter-mozaika-babochki" TargetMode="External"/><Relationship Id="rId55" Type="http://schemas.openxmlformats.org/officeDocument/2006/relationships/hyperlink" Target="https://toysib.ru/products/nabor-prostye-slova" TargetMode="External"/><Relationship Id="rId76" Type="http://schemas.openxmlformats.org/officeDocument/2006/relationships/hyperlink" Target="https://toysib.ru/products/logika-moj-dom" TargetMode="External"/><Relationship Id="rId97" Type="http://schemas.openxmlformats.org/officeDocument/2006/relationships/hyperlink" Target="https://toysib.ru/products/kukolnyj-teatr-maska-sobaka" TargetMode="External"/><Relationship Id="rId104" Type="http://schemas.openxmlformats.org/officeDocument/2006/relationships/hyperlink" Target="https://toysib.ru/products/kukolnyj-teatr-maska-krasnyj-drakon" TargetMode="External"/><Relationship Id="rId120" Type="http://schemas.openxmlformats.org/officeDocument/2006/relationships/hyperlink" Target="https://toysib.ru/products/konstruktor-zverinye-istorii-vesyolye-vyhodnye" TargetMode="External"/><Relationship Id="rId125" Type="http://schemas.openxmlformats.org/officeDocument/2006/relationships/hyperlink" Target="https://toysib.ru/products/kartinki-polovinki-novyj-god" TargetMode="External"/><Relationship Id="rId141" Type="http://schemas.openxmlformats.org/officeDocument/2006/relationships/hyperlink" Target="https://toysib.ru/products/igra-iz-fetra-na-lipuchkah-v-gostyah-u-sofki" TargetMode="External"/><Relationship Id="rId7" Type="http://schemas.openxmlformats.org/officeDocument/2006/relationships/hyperlink" Target="https://toysib.ru/products/shnurovka-rubashka" TargetMode="External"/><Relationship Id="rId71" Type="http://schemas.openxmlformats.org/officeDocument/2006/relationships/hyperlink" Target="https://toysib.ru/products/Figurnyj-pazl-MAXI-Kotik" TargetMode="External"/><Relationship Id="rId92" Type="http://schemas.openxmlformats.org/officeDocument/2006/relationships/hyperlink" Target="https://toysib.ru/products/kukolnyj-teatr-maska-volk" TargetMode="External"/><Relationship Id="rId2" Type="http://schemas.openxmlformats.org/officeDocument/2006/relationships/hyperlink" Target="https://toysib.ru/products/kartinki-polovinki-ovoshchi-frukty" TargetMode="External"/><Relationship Id="rId29" Type="http://schemas.openxmlformats.org/officeDocument/2006/relationships/hyperlink" Target="https://toysib.ru/products/shnurovka-montessori" TargetMode="External"/><Relationship Id="rId24" Type="http://schemas.openxmlformats.org/officeDocument/2006/relationships/hyperlink" Target="https://toysib.ru/products/dosochki-segena-s-uzorom" TargetMode="External"/><Relationship Id="rId40" Type="http://schemas.openxmlformats.org/officeDocument/2006/relationships/hyperlink" Target="https://toysib.ru/products/kartinki-polovinki-lajt-transport" TargetMode="External"/><Relationship Id="rId45" Type="http://schemas.openxmlformats.org/officeDocument/2006/relationships/hyperlink" Target="https://toysib.ru/products/sorter-mozaika-dary-prirody" TargetMode="External"/><Relationship Id="rId66" Type="http://schemas.openxmlformats.org/officeDocument/2006/relationships/hyperlink" Target="https://toysib.ru/products/dosochki-segena-s-uzorom-lajt" TargetMode="External"/><Relationship Id="rId87" Type="http://schemas.openxmlformats.org/officeDocument/2006/relationships/hyperlink" Target="https://toysib.ru/products/kukolnyj-teatr-maska-zajchik" TargetMode="External"/><Relationship Id="rId110" Type="http://schemas.openxmlformats.org/officeDocument/2006/relationships/hyperlink" Target="https://toysib.ru/products/ramka-vkladysh-zveryata-malyshata" TargetMode="External"/><Relationship Id="rId115" Type="http://schemas.openxmlformats.org/officeDocument/2006/relationships/hyperlink" Target="https://toysib.ru/products/kukolnyj-teatr-maska-pauk" TargetMode="External"/><Relationship Id="rId131" Type="http://schemas.openxmlformats.org/officeDocument/2006/relationships/hyperlink" Target="https://toysib.ru/products/sorter-semicvetik" TargetMode="External"/><Relationship Id="rId136" Type="http://schemas.openxmlformats.org/officeDocument/2006/relationships/hyperlink" Target="https://toysib.ru/products/ramka-vkladysh-afrikanskie-zhivotnye" TargetMode="External"/><Relationship Id="rId61" Type="http://schemas.openxmlformats.org/officeDocument/2006/relationships/hyperlink" Target="https://toysib.ru/products/figurnyj-pazl-maxi-karta-mira-zhivotnye" TargetMode="External"/><Relationship Id="rId82" Type="http://schemas.openxmlformats.org/officeDocument/2006/relationships/hyperlink" Target="https://toysib.ru/products/logika-kto-gde-zhivet" TargetMode="External"/><Relationship Id="rId19" Type="http://schemas.openxmlformats.org/officeDocument/2006/relationships/hyperlink" Target="https://toysib.ru/products/konstruktor-personazh-semya-belih-medvedej" TargetMode="External"/><Relationship Id="rId14" Type="http://schemas.openxmlformats.org/officeDocument/2006/relationships/hyperlink" Target="https://toysib.ru/products/pazl-chas-pik" TargetMode="External"/><Relationship Id="rId30" Type="http://schemas.openxmlformats.org/officeDocument/2006/relationships/hyperlink" Target="https://toysib.ru/products/golovolomka-tetris-derevnya" TargetMode="External"/><Relationship Id="rId35" Type="http://schemas.openxmlformats.org/officeDocument/2006/relationships/hyperlink" Target="https://toysib.ru/products/sani-s-podarkami" TargetMode="External"/><Relationship Id="rId56" Type="http://schemas.openxmlformats.org/officeDocument/2006/relationships/hyperlink" Target="https://toysib.ru/products/shnurovka-mishki-modniki" TargetMode="External"/><Relationship Id="rId77" Type="http://schemas.openxmlformats.org/officeDocument/2006/relationships/hyperlink" Target="https://toysib.ru/products/pazl--magnitnyj--kto-zhivet-na-ferme" TargetMode="External"/><Relationship Id="rId100" Type="http://schemas.openxmlformats.org/officeDocument/2006/relationships/hyperlink" Target="https://toysib.ru/products/kukolnyj-teatr-maska-porosenok" TargetMode="External"/><Relationship Id="rId105" Type="http://schemas.openxmlformats.org/officeDocument/2006/relationships/hyperlink" Target="https://toysib.ru/products/kukolnyj-teatr-maska-letuchaya-mysh" TargetMode="External"/><Relationship Id="rId126" Type="http://schemas.openxmlformats.org/officeDocument/2006/relationships/hyperlink" Target="https://toysib.ru/products/detskoe-domino"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toysib.ru/products/ramka-vkladysh-zhivotnye-fermy" TargetMode="External"/><Relationship Id="rId13" Type="http://schemas.openxmlformats.org/officeDocument/2006/relationships/drawing" Target="../drawings/drawing2.xml"/><Relationship Id="rId3" Type="http://schemas.openxmlformats.org/officeDocument/2006/relationships/hyperlink" Target="https://toysib.ru/products/sorter-shtuchki-na-lipuchkah" TargetMode="External"/><Relationship Id="rId7" Type="http://schemas.openxmlformats.org/officeDocument/2006/relationships/hyperlink" Target="https://toysib.ru/products/dosochki-segena-bolshoj-nabor" TargetMode="External"/><Relationship Id="rId12" Type="http://schemas.openxmlformats.org/officeDocument/2006/relationships/printerSettings" Target="../printerSettings/printerSettings2.bin"/><Relationship Id="rId2" Type="http://schemas.openxmlformats.org/officeDocument/2006/relationships/hyperlink" Target="https://toysib.ru/products/logika-najdi-lishnee" TargetMode="External"/><Relationship Id="rId1" Type="http://schemas.openxmlformats.org/officeDocument/2006/relationships/hyperlink" Target="https://toysib.ru/" TargetMode="External"/><Relationship Id="rId6" Type="http://schemas.openxmlformats.org/officeDocument/2006/relationships/hyperlink" Target="https://toysib.ru/products/ramka-vkladysh-afrikanskie-zhivotnye" TargetMode="External"/><Relationship Id="rId11" Type="http://schemas.openxmlformats.org/officeDocument/2006/relationships/hyperlink" Target="https://toysib.ru/products/rybalka-magnitnaya-veselye-rybki" TargetMode="External"/><Relationship Id="rId5" Type="http://schemas.openxmlformats.org/officeDocument/2006/relationships/hyperlink" Target="https://toysib.ru/products/ramka-vkladysh-vidy-transporta" TargetMode="External"/><Relationship Id="rId10" Type="http://schemas.openxmlformats.org/officeDocument/2006/relationships/hyperlink" Target="https://toysib.ru/products/igra-iz-fetra-na-lipuchkah-kosmopes-i-prishelcy" TargetMode="External"/><Relationship Id="rId4" Type="http://schemas.openxmlformats.org/officeDocument/2006/relationships/hyperlink" Target="https://toysib.ru/products/igrovoj-nabor-alfavit" TargetMode="External"/><Relationship Id="rId9" Type="http://schemas.openxmlformats.org/officeDocument/2006/relationships/hyperlink" Target="https://toysib.ru/products/logicheskaya-igra-razvivaem-malysha" TargetMode="External"/></Relationships>
</file>

<file path=xl/worksheets/sheet1.xml><?xml version="1.0" encoding="utf-8"?>
<worksheet xmlns="http://schemas.openxmlformats.org/spreadsheetml/2006/main" xmlns:r="http://schemas.openxmlformats.org/officeDocument/2006/relationships">
  <sheetPr>
    <pageSetUpPr fitToPage="1"/>
  </sheetPr>
  <dimension ref="A1:Q171"/>
  <sheetViews>
    <sheetView tabSelected="1" zoomScale="85" zoomScaleNormal="85" workbookViewId="0">
      <pane ySplit="4" topLeftCell="A5" activePane="bottomLeft" state="frozen"/>
      <selection pane="bottomLeft" activeCell="C134" sqref="C134"/>
    </sheetView>
  </sheetViews>
  <sheetFormatPr defaultColWidth="9.140625" defaultRowHeight="15"/>
  <cols>
    <col min="1" max="1" width="11.5703125" style="3" customWidth="1"/>
    <col min="2" max="2" width="8.5703125" style="4" bestFit="1" customWidth="1"/>
    <col min="3" max="3" width="32.85546875" style="60" customWidth="1"/>
    <col min="4" max="4" width="17.42578125" style="60" customWidth="1"/>
    <col min="5" max="5" width="16.140625" style="5" customWidth="1"/>
    <col min="6" max="6" width="7.7109375" style="5" customWidth="1"/>
    <col min="7" max="7" width="27.28515625" style="41" customWidth="1"/>
    <col min="8" max="8" width="13.28515625" style="6" customWidth="1"/>
    <col min="9" max="9" width="19.140625" style="6" customWidth="1"/>
    <col min="10" max="10" width="13.140625" style="6" customWidth="1"/>
    <col min="11" max="11" width="16.85546875" style="6" customWidth="1"/>
    <col min="12" max="12" width="53.140625" style="21" customWidth="1"/>
    <col min="13" max="13" width="15.42578125" style="41" customWidth="1"/>
    <col min="14" max="14" width="22.7109375" style="55" customWidth="1"/>
    <col min="15" max="15" width="36.85546875" style="55" customWidth="1"/>
    <col min="16" max="16" width="35.140625" style="55" customWidth="1"/>
    <col min="17" max="16384" width="9.140625" style="3"/>
  </cols>
  <sheetData>
    <row r="1" spans="1:16" s="86" customFormat="1" ht="15" customHeight="1">
      <c r="A1" s="84" t="s">
        <v>498</v>
      </c>
      <c r="B1" s="85"/>
      <c r="C1" s="102" t="s">
        <v>499</v>
      </c>
      <c r="D1" s="102"/>
      <c r="G1" s="98" t="s">
        <v>502</v>
      </c>
      <c r="H1" s="144" t="s">
        <v>503</v>
      </c>
      <c r="I1" s="145"/>
      <c r="J1" s="100"/>
      <c r="K1" s="101">
        <f>SUM(J6:J774)</f>
        <v>0</v>
      </c>
      <c r="L1" s="87"/>
      <c r="M1" s="88"/>
      <c r="N1" s="89"/>
      <c r="O1" s="89"/>
      <c r="P1" s="89"/>
    </row>
    <row r="2" spans="1:16" s="86" customFormat="1" ht="15" customHeight="1">
      <c r="A2" s="90" t="s">
        <v>497</v>
      </c>
      <c r="B2" s="91"/>
      <c r="E2" s="146" t="s">
        <v>496</v>
      </c>
      <c r="F2" s="146"/>
      <c r="G2" s="99" t="s">
        <v>501</v>
      </c>
      <c r="H2" s="148" t="s">
        <v>690</v>
      </c>
      <c r="I2" s="148"/>
      <c r="J2" s="148"/>
      <c r="K2" s="148"/>
      <c r="L2" s="87"/>
      <c r="M2" s="88"/>
      <c r="N2" s="89"/>
      <c r="O2" s="89"/>
      <c r="P2" s="89"/>
    </row>
    <row r="3" spans="1:16" s="86" customFormat="1" ht="15" customHeight="1" thickBot="1">
      <c r="A3" s="86" t="s">
        <v>1180</v>
      </c>
      <c r="B3" s="147"/>
      <c r="C3" s="147"/>
      <c r="D3" s="147"/>
      <c r="E3" s="147"/>
      <c r="F3" s="147"/>
      <c r="G3" s="111" t="s">
        <v>627</v>
      </c>
      <c r="H3" s="149"/>
      <c r="I3" s="149"/>
      <c r="J3" s="149"/>
      <c r="K3" s="149"/>
      <c r="L3" s="109"/>
      <c r="M3" s="88"/>
      <c r="N3" s="89"/>
      <c r="O3" s="89"/>
      <c r="P3" s="89"/>
    </row>
    <row r="4" spans="1:16" s="86" customFormat="1" ht="56.25" customHeight="1" thickTop="1" thickBot="1">
      <c r="A4" s="93" t="s">
        <v>798</v>
      </c>
      <c r="B4" s="94" t="s">
        <v>0</v>
      </c>
      <c r="C4" s="95" t="s">
        <v>729</v>
      </c>
      <c r="D4" s="95" t="s">
        <v>750</v>
      </c>
      <c r="E4" s="93" t="s">
        <v>730</v>
      </c>
      <c r="F4" s="93" t="s">
        <v>5</v>
      </c>
      <c r="G4" s="95" t="s">
        <v>1</v>
      </c>
      <c r="H4" s="22" t="s">
        <v>492</v>
      </c>
      <c r="I4" s="22" t="s">
        <v>494</v>
      </c>
      <c r="J4" s="22" t="s">
        <v>493</v>
      </c>
      <c r="K4" s="22" t="s">
        <v>500</v>
      </c>
      <c r="L4" s="96" t="s">
        <v>2</v>
      </c>
      <c r="M4" s="95" t="s">
        <v>201</v>
      </c>
      <c r="N4" s="95" t="s">
        <v>202</v>
      </c>
      <c r="O4" s="97" t="s">
        <v>203</v>
      </c>
      <c r="P4" s="96" t="s">
        <v>204</v>
      </c>
    </row>
    <row r="5" spans="1:16" ht="15.75" thickTop="1">
      <c r="A5" s="23" t="s">
        <v>3</v>
      </c>
      <c r="B5" s="24"/>
      <c r="C5" s="61"/>
      <c r="D5" s="61"/>
      <c r="E5" s="25"/>
      <c r="F5" s="25"/>
      <c r="G5" s="79"/>
      <c r="H5" s="81"/>
      <c r="I5" s="81"/>
      <c r="J5" s="81"/>
      <c r="K5" s="80"/>
      <c r="L5" s="39"/>
      <c r="M5" s="42"/>
      <c r="N5" s="51"/>
      <c r="O5" s="51"/>
      <c r="P5" s="51"/>
    </row>
    <row r="6" spans="1:16" ht="43.5" customHeight="1">
      <c r="A6" s="7"/>
      <c r="B6" s="14" t="s">
        <v>52</v>
      </c>
      <c r="C6" s="1" t="s">
        <v>53</v>
      </c>
      <c r="D6" s="118" t="s">
        <v>731</v>
      </c>
      <c r="E6" s="15" t="s">
        <v>694</v>
      </c>
      <c r="F6" s="16" t="s">
        <v>34</v>
      </c>
      <c r="G6" s="17" t="s">
        <v>149</v>
      </c>
      <c r="H6" s="77">
        <v>150</v>
      </c>
      <c r="I6" s="75" t="s">
        <v>495</v>
      </c>
      <c r="J6" s="75">
        <f t="shared" ref="J6:J49" si="0">H6*K6</f>
        <v>0</v>
      </c>
      <c r="K6" s="72"/>
      <c r="L6" s="11" t="s">
        <v>54</v>
      </c>
      <c r="M6" s="46" t="s">
        <v>490</v>
      </c>
      <c r="N6" s="52" t="s">
        <v>243</v>
      </c>
      <c r="O6" s="69" t="s">
        <v>491</v>
      </c>
      <c r="P6" s="52" t="s">
        <v>242</v>
      </c>
    </row>
    <row r="7" spans="1:16" ht="39.75" customHeight="1">
      <c r="A7" s="7"/>
      <c r="B7" s="14" t="s">
        <v>56</v>
      </c>
      <c r="C7" s="1" t="s">
        <v>57</v>
      </c>
      <c r="D7" s="118" t="s">
        <v>731</v>
      </c>
      <c r="E7" s="15" t="s">
        <v>694</v>
      </c>
      <c r="F7" s="16" t="s">
        <v>34</v>
      </c>
      <c r="G7" s="17" t="s">
        <v>149</v>
      </c>
      <c r="H7" s="77">
        <v>150</v>
      </c>
      <c r="I7" s="75" t="s">
        <v>495</v>
      </c>
      <c r="J7" s="75">
        <f t="shared" si="0"/>
        <v>0</v>
      </c>
      <c r="K7" s="72"/>
      <c r="L7" s="11" t="s">
        <v>58</v>
      </c>
      <c r="M7" s="46" t="s">
        <v>489</v>
      </c>
      <c r="N7" s="47" t="s">
        <v>243</v>
      </c>
      <c r="O7" s="47" t="s">
        <v>244</v>
      </c>
      <c r="P7" s="52" t="s">
        <v>242</v>
      </c>
    </row>
    <row r="8" spans="1:16" ht="41.25" customHeight="1">
      <c r="A8" s="7"/>
      <c r="B8" s="8" t="s">
        <v>88</v>
      </c>
      <c r="C8" s="1" t="s">
        <v>89</v>
      </c>
      <c r="D8" s="118" t="s">
        <v>732</v>
      </c>
      <c r="E8" s="15" t="s">
        <v>695</v>
      </c>
      <c r="F8" s="16" t="s">
        <v>20</v>
      </c>
      <c r="G8" s="17" t="s">
        <v>149</v>
      </c>
      <c r="H8" s="77">
        <v>175</v>
      </c>
      <c r="I8" s="75" t="s">
        <v>495</v>
      </c>
      <c r="J8" s="75">
        <f t="shared" si="0"/>
        <v>0</v>
      </c>
      <c r="K8" s="72"/>
      <c r="L8" s="11" t="s">
        <v>90</v>
      </c>
      <c r="M8" s="46" t="s">
        <v>268</v>
      </c>
      <c r="N8" s="47" t="s">
        <v>209</v>
      </c>
      <c r="O8" s="47" t="s">
        <v>245</v>
      </c>
      <c r="P8" s="47" t="s">
        <v>210</v>
      </c>
    </row>
    <row r="9" spans="1:16" ht="43.5" customHeight="1">
      <c r="A9" s="7"/>
      <c r="B9" s="14" t="s">
        <v>83</v>
      </c>
      <c r="C9" s="1" t="s">
        <v>78</v>
      </c>
      <c r="D9" s="118" t="s">
        <v>731</v>
      </c>
      <c r="E9" s="15" t="s">
        <v>694</v>
      </c>
      <c r="F9" s="16" t="s">
        <v>34</v>
      </c>
      <c r="G9" s="17" t="s">
        <v>149</v>
      </c>
      <c r="H9" s="77">
        <v>150</v>
      </c>
      <c r="I9" s="75" t="s">
        <v>495</v>
      </c>
      <c r="J9" s="75">
        <f t="shared" si="0"/>
        <v>0</v>
      </c>
      <c r="K9" s="72"/>
      <c r="L9" s="11" t="s">
        <v>80</v>
      </c>
      <c r="M9" s="46" t="s">
        <v>269</v>
      </c>
      <c r="N9" s="53" t="s">
        <v>215</v>
      </c>
      <c r="O9" s="53" t="s">
        <v>270</v>
      </c>
      <c r="P9" s="53" t="s">
        <v>242</v>
      </c>
    </row>
    <row r="10" spans="1:16" ht="45" customHeight="1">
      <c r="A10" s="7"/>
      <c r="B10" s="14" t="s">
        <v>82</v>
      </c>
      <c r="C10" s="1" t="s">
        <v>79</v>
      </c>
      <c r="D10" s="118" t="s">
        <v>733</v>
      </c>
      <c r="E10" s="15" t="s">
        <v>694</v>
      </c>
      <c r="F10" s="16" t="s">
        <v>34</v>
      </c>
      <c r="G10" s="17" t="s">
        <v>149</v>
      </c>
      <c r="H10" s="77">
        <v>150</v>
      </c>
      <c r="I10" s="75" t="s">
        <v>495</v>
      </c>
      <c r="J10" s="75">
        <f t="shared" si="0"/>
        <v>0</v>
      </c>
      <c r="K10" s="72"/>
      <c r="L10" s="11" t="s">
        <v>81</v>
      </c>
      <c r="M10" s="46" t="s">
        <v>271</v>
      </c>
      <c r="N10" s="53" t="s">
        <v>215</v>
      </c>
      <c r="O10" s="53" t="s">
        <v>272</v>
      </c>
      <c r="P10" s="53" t="s">
        <v>242</v>
      </c>
    </row>
    <row r="11" spans="1:16" ht="48" customHeight="1">
      <c r="A11" s="7"/>
      <c r="B11" s="14" t="s">
        <v>92</v>
      </c>
      <c r="C11" s="1" t="s">
        <v>91</v>
      </c>
      <c r="D11" s="118" t="s">
        <v>734</v>
      </c>
      <c r="E11" s="15" t="s">
        <v>696</v>
      </c>
      <c r="F11" s="16" t="s">
        <v>93</v>
      </c>
      <c r="G11" s="17" t="s">
        <v>149</v>
      </c>
      <c r="H11" s="77">
        <v>185</v>
      </c>
      <c r="I11" s="75" t="s">
        <v>495</v>
      </c>
      <c r="J11" s="75">
        <f t="shared" si="0"/>
        <v>0</v>
      </c>
      <c r="K11" s="72"/>
      <c r="L11" s="11" t="s">
        <v>94</v>
      </c>
      <c r="M11" s="46" t="s">
        <v>267</v>
      </c>
      <c r="N11" s="47" t="s">
        <v>205</v>
      </c>
      <c r="O11" s="47" t="s">
        <v>206</v>
      </c>
      <c r="P11" s="47" t="s">
        <v>207</v>
      </c>
    </row>
    <row r="12" spans="1:16" ht="45" customHeight="1">
      <c r="A12" s="7"/>
      <c r="B12" s="14" t="s">
        <v>108</v>
      </c>
      <c r="C12" s="1" t="s">
        <v>106</v>
      </c>
      <c r="D12" s="118" t="s">
        <v>735</v>
      </c>
      <c r="E12" s="15" t="s">
        <v>697</v>
      </c>
      <c r="F12" s="16" t="s">
        <v>32</v>
      </c>
      <c r="G12" s="17" t="s">
        <v>149</v>
      </c>
      <c r="H12" s="77">
        <v>189</v>
      </c>
      <c r="I12" s="75" t="s">
        <v>495</v>
      </c>
      <c r="J12" s="75">
        <f t="shared" si="0"/>
        <v>0</v>
      </c>
      <c r="K12" s="72"/>
      <c r="L12" s="11" t="s">
        <v>107</v>
      </c>
      <c r="M12" s="46" t="s">
        <v>265</v>
      </c>
      <c r="N12" s="53" t="s">
        <v>205</v>
      </c>
      <c r="O12" s="53" t="s">
        <v>266</v>
      </c>
      <c r="P12" s="53" t="s">
        <v>207</v>
      </c>
    </row>
    <row r="13" spans="1:16" ht="59.25" customHeight="1">
      <c r="A13" s="7"/>
      <c r="B13" s="8" t="s">
        <v>110</v>
      </c>
      <c r="C13" s="1" t="s">
        <v>1153</v>
      </c>
      <c r="D13" s="118" t="s">
        <v>736</v>
      </c>
      <c r="E13" s="15" t="s">
        <v>698</v>
      </c>
      <c r="F13" s="16" t="s">
        <v>55</v>
      </c>
      <c r="G13" s="17" t="s">
        <v>149</v>
      </c>
      <c r="H13" s="77">
        <v>183</v>
      </c>
      <c r="I13" s="75" t="s">
        <v>495</v>
      </c>
      <c r="J13" s="75">
        <f t="shared" si="0"/>
        <v>0</v>
      </c>
      <c r="K13" s="72"/>
      <c r="L13" s="11" t="s">
        <v>111</v>
      </c>
      <c r="M13" s="46" t="s">
        <v>262</v>
      </c>
      <c r="N13" s="53" t="s">
        <v>205</v>
      </c>
      <c r="O13" s="53" t="s">
        <v>263</v>
      </c>
      <c r="P13" s="53" t="s">
        <v>207</v>
      </c>
    </row>
    <row r="14" spans="1:16" ht="44.25" customHeight="1">
      <c r="A14" s="7"/>
      <c r="B14" s="8" t="s">
        <v>112</v>
      </c>
      <c r="C14" s="1" t="s">
        <v>113</v>
      </c>
      <c r="D14" s="118" t="s">
        <v>737</v>
      </c>
      <c r="E14" s="15" t="s">
        <v>699</v>
      </c>
      <c r="F14" s="16" t="s">
        <v>198</v>
      </c>
      <c r="G14" s="17" t="s">
        <v>149</v>
      </c>
      <c r="H14" s="77">
        <v>288</v>
      </c>
      <c r="I14" s="75" t="s">
        <v>495</v>
      </c>
      <c r="J14" s="75">
        <f t="shared" si="0"/>
        <v>0</v>
      </c>
      <c r="K14" s="72"/>
      <c r="L14" s="11" t="s">
        <v>114</v>
      </c>
      <c r="M14" s="46" t="s">
        <v>264</v>
      </c>
      <c r="N14" s="47" t="s">
        <v>205</v>
      </c>
      <c r="O14" s="47" t="s">
        <v>208</v>
      </c>
      <c r="P14" s="47" t="s">
        <v>207</v>
      </c>
    </row>
    <row r="15" spans="1:16" ht="46.5" customHeight="1">
      <c r="A15" s="7"/>
      <c r="B15" s="32" t="s">
        <v>126</v>
      </c>
      <c r="C15" s="40" t="s">
        <v>127</v>
      </c>
      <c r="D15" s="118" t="s">
        <v>738</v>
      </c>
      <c r="E15" s="33" t="s">
        <v>700</v>
      </c>
      <c r="F15" s="34" t="s">
        <v>200</v>
      </c>
      <c r="G15" s="17" t="s">
        <v>149</v>
      </c>
      <c r="H15" s="77">
        <v>188</v>
      </c>
      <c r="I15" s="75" t="s">
        <v>495</v>
      </c>
      <c r="J15" s="75">
        <f t="shared" si="0"/>
        <v>0</v>
      </c>
      <c r="K15" s="72"/>
      <c r="L15" s="11" t="s">
        <v>128</v>
      </c>
      <c r="M15" s="46" t="s">
        <v>260</v>
      </c>
      <c r="N15" s="53" t="s">
        <v>205</v>
      </c>
      <c r="O15" s="53" t="s">
        <v>261</v>
      </c>
      <c r="P15" s="53" t="s">
        <v>207</v>
      </c>
    </row>
    <row r="16" spans="1:16" ht="46.5" customHeight="1">
      <c r="A16" s="7"/>
      <c r="B16" s="32" t="s">
        <v>133</v>
      </c>
      <c r="C16" s="40" t="s">
        <v>134</v>
      </c>
      <c r="D16" s="118" t="s">
        <v>739</v>
      </c>
      <c r="E16" s="33" t="s">
        <v>701</v>
      </c>
      <c r="F16" s="34" t="s">
        <v>86</v>
      </c>
      <c r="G16" s="17" t="s">
        <v>149</v>
      </c>
      <c r="H16" s="77">
        <v>182</v>
      </c>
      <c r="I16" s="75" t="s">
        <v>495</v>
      </c>
      <c r="J16" s="75">
        <f t="shared" si="0"/>
        <v>0</v>
      </c>
      <c r="K16" s="72"/>
      <c r="L16" s="11" t="s">
        <v>135</v>
      </c>
      <c r="M16" s="46" t="s">
        <v>258</v>
      </c>
      <c r="N16" s="53" t="s">
        <v>205</v>
      </c>
      <c r="O16" s="53" t="s">
        <v>259</v>
      </c>
      <c r="P16" s="53" t="s">
        <v>207</v>
      </c>
    </row>
    <row r="17" spans="1:16" ht="55.5" customHeight="1">
      <c r="A17" s="35"/>
      <c r="B17" s="32" t="s">
        <v>158</v>
      </c>
      <c r="C17" s="40" t="s">
        <v>159</v>
      </c>
      <c r="D17" s="118" t="s">
        <v>740</v>
      </c>
      <c r="E17" s="33" t="s">
        <v>702</v>
      </c>
      <c r="F17" s="34" t="s">
        <v>33</v>
      </c>
      <c r="G17" s="17" t="s">
        <v>149</v>
      </c>
      <c r="H17" s="77">
        <v>183</v>
      </c>
      <c r="I17" s="75" t="s">
        <v>495</v>
      </c>
      <c r="J17" s="75">
        <f t="shared" si="0"/>
        <v>0</v>
      </c>
      <c r="K17" s="72"/>
      <c r="L17" s="11" t="s">
        <v>160</v>
      </c>
      <c r="M17" s="46" t="s">
        <v>256</v>
      </c>
      <c r="N17" s="53" t="s">
        <v>205</v>
      </c>
      <c r="O17" s="53" t="s">
        <v>257</v>
      </c>
      <c r="P17" s="53" t="s">
        <v>207</v>
      </c>
    </row>
    <row r="18" spans="1:16" ht="45" customHeight="1">
      <c r="A18" s="35"/>
      <c r="B18" s="32" t="s">
        <v>163</v>
      </c>
      <c r="C18" s="40" t="s">
        <v>164</v>
      </c>
      <c r="D18" s="118" t="s">
        <v>741</v>
      </c>
      <c r="E18" s="33" t="s">
        <v>703</v>
      </c>
      <c r="F18" s="34" t="s">
        <v>165</v>
      </c>
      <c r="G18" s="17" t="s">
        <v>166</v>
      </c>
      <c r="H18" s="77">
        <v>369</v>
      </c>
      <c r="I18" s="75" t="s">
        <v>495</v>
      </c>
      <c r="J18" s="75">
        <f t="shared" si="0"/>
        <v>0</v>
      </c>
      <c r="K18" s="72"/>
      <c r="L18" s="11" t="s">
        <v>167</v>
      </c>
      <c r="M18" s="46" t="s">
        <v>333</v>
      </c>
      <c r="N18" s="53" t="s">
        <v>255</v>
      </c>
      <c r="O18" s="53" t="s">
        <v>337</v>
      </c>
      <c r="P18" s="53" t="s">
        <v>471</v>
      </c>
    </row>
    <row r="19" spans="1:16" ht="50.25" customHeight="1">
      <c r="A19" s="35"/>
      <c r="B19" s="32" t="s">
        <v>193</v>
      </c>
      <c r="C19" s="40" t="s">
        <v>194</v>
      </c>
      <c r="D19" s="118" t="s">
        <v>742</v>
      </c>
      <c r="E19" s="33" t="s">
        <v>704</v>
      </c>
      <c r="F19" s="34" t="s">
        <v>195</v>
      </c>
      <c r="G19" s="17" t="s">
        <v>162</v>
      </c>
      <c r="H19" s="77">
        <v>280</v>
      </c>
      <c r="I19" s="75" t="s">
        <v>495</v>
      </c>
      <c r="J19" s="75">
        <f t="shared" si="0"/>
        <v>0</v>
      </c>
      <c r="K19" s="72"/>
      <c r="L19" s="11" t="s">
        <v>196</v>
      </c>
      <c r="M19" s="46" t="s">
        <v>252</v>
      </c>
      <c r="N19" s="53" t="s">
        <v>253</v>
      </c>
      <c r="O19" s="53" t="s">
        <v>254</v>
      </c>
      <c r="P19" s="53" t="s">
        <v>207</v>
      </c>
    </row>
    <row r="20" spans="1:16" ht="54" customHeight="1">
      <c r="A20" s="7"/>
      <c r="B20" s="8" t="s">
        <v>25</v>
      </c>
      <c r="C20" s="1" t="s">
        <v>26</v>
      </c>
      <c r="D20" s="118" t="s">
        <v>743</v>
      </c>
      <c r="E20" s="15" t="s">
        <v>705</v>
      </c>
      <c r="F20" s="16" t="s">
        <v>17</v>
      </c>
      <c r="G20" s="17" t="s">
        <v>154</v>
      </c>
      <c r="H20" s="77">
        <v>99</v>
      </c>
      <c r="I20" s="75" t="s">
        <v>495</v>
      </c>
      <c r="J20" s="75">
        <f t="shared" si="0"/>
        <v>0</v>
      </c>
      <c r="K20" s="72"/>
      <c r="L20" s="11" t="s">
        <v>36</v>
      </c>
      <c r="M20" s="46" t="s">
        <v>330</v>
      </c>
      <c r="N20" s="53" t="s">
        <v>325</v>
      </c>
      <c r="O20" s="53" t="s">
        <v>331</v>
      </c>
      <c r="P20" s="53" t="s">
        <v>332</v>
      </c>
    </row>
    <row r="21" spans="1:16" ht="45" customHeight="1">
      <c r="A21" s="7"/>
      <c r="B21" s="8" t="s">
        <v>139</v>
      </c>
      <c r="C21" s="1" t="s">
        <v>140</v>
      </c>
      <c r="D21" s="118" t="s">
        <v>745</v>
      </c>
      <c r="E21" s="9" t="s">
        <v>744</v>
      </c>
      <c r="F21" s="10" t="s">
        <v>32</v>
      </c>
      <c r="G21" s="17" t="s">
        <v>154</v>
      </c>
      <c r="H21" s="75">
        <v>179</v>
      </c>
      <c r="I21" s="75" t="s">
        <v>495</v>
      </c>
      <c r="J21" s="75">
        <f t="shared" si="0"/>
        <v>0</v>
      </c>
      <c r="K21" s="70"/>
      <c r="L21" s="11" t="s">
        <v>141</v>
      </c>
      <c r="M21" s="17" t="s">
        <v>326</v>
      </c>
      <c r="N21" s="47" t="s">
        <v>227</v>
      </c>
      <c r="O21" s="47" t="s">
        <v>228</v>
      </c>
      <c r="P21" s="47" t="s">
        <v>229</v>
      </c>
    </row>
    <row r="22" spans="1:16" ht="81" customHeight="1">
      <c r="A22" s="37"/>
      <c r="B22" s="32" t="s">
        <v>183</v>
      </c>
      <c r="C22" s="1" t="s">
        <v>184</v>
      </c>
      <c r="D22" s="118" t="s">
        <v>746</v>
      </c>
      <c r="E22" s="33" t="s">
        <v>706</v>
      </c>
      <c r="F22" s="34" t="s">
        <v>14</v>
      </c>
      <c r="G22" s="17" t="s">
        <v>663</v>
      </c>
      <c r="H22" s="75">
        <v>175</v>
      </c>
      <c r="I22" s="75" t="s">
        <v>495</v>
      </c>
      <c r="J22" s="75">
        <f t="shared" si="0"/>
        <v>0</v>
      </c>
      <c r="K22" s="70"/>
      <c r="L22" s="11" t="s">
        <v>188</v>
      </c>
      <c r="M22" s="17" t="s">
        <v>1096</v>
      </c>
      <c r="N22" s="48" t="s">
        <v>325</v>
      </c>
      <c r="O22" s="48" t="s">
        <v>322</v>
      </c>
      <c r="P22" s="48" t="s">
        <v>323</v>
      </c>
    </row>
    <row r="23" spans="1:16" ht="81.75" customHeight="1">
      <c r="A23" s="37"/>
      <c r="B23" s="32" t="s">
        <v>185</v>
      </c>
      <c r="C23" s="1" t="s">
        <v>186</v>
      </c>
      <c r="D23" s="118" t="s">
        <v>733</v>
      </c>
      <c r="E23" s="33" t="s">
        <v>706</v>
      </c>
      <c r="F23" s="34" t="s">
        <v>14</v>
      </c>
      <c r="G23" s="17" t="s">
        <v>187</v>
      </c>
      <c r="H23" s="75">
        <v>175</v>
      </c>
      <c r="I23" s="75" t="s">
        <v>495</v>
      </c>
      <c r="J23" s="75">
        <f t="shared" si="0"/>
        <v>0</v>
      </c>
      <c r="K23" s="70"/>
      <c r="L23" s="11" t="s">
        <v>189</v>
      </c>
      <c r="M23" s="17" t="s">
        <v>324</v>
      </c>
      <c r="N23" s="48" t="s">
        <v>321</v>
      </c>
      <c r="O23" s="48" t="s">
        <v>322</v>
      </c>
      <c r="P23" s="48" t="s">
        <v>323</v>
      </c>
    </row>
    <row r="24" spans="1:16" ht="81.75" customHeight="1">
      <c r="A24" s="37"/>
      <c r="B24" s="32" t="s">
        <v>190</v>
      </c>
      <c r="C24" s="1" t="s">
        <v>191</v>
      </c>
      <c r="D24" s="118" t="s">
        <v>746</v>
      </c>
      <c r="E24" s="33" t="s">
        <v>706</v>
      </c>
      <c r="F24" s="34" t="s">
        <v>14</v>
      </c>
      <c r="G24" s="17" t="s">
        <v>187</v>
      </c>
      <c r="H24" s="75">
        <v>175</v>
      </c>
      <c r="I24" s="75" t="s">
        <v>495</v>
      </c>
      <c r="J24" s="75">
        <f t="shared" si="0"/>
        <v>0</v>
      </c>
      <c r="K24" s="70"/>
      <c r="L24" s="11" t="s">
        <v>192</v>
      </c>
      <c r="M24" s="17" t="s">
        <v>320</v>
      </c>
      <c r="N24" s="48" t="s">
        <v>321</v>
      </c>
      <c r="O24" s="48" t="s">
        <v>322</v>
      </c>
      <c r="P24" s="48" t="s">
        <v>323</v>
      </c>
    </row>
    <row r="25" spans="1:16" ht="46.5" customHeight="1">
      <c r="A25" s="35"/>
      <c r="B25" s="32" t="s">
        <v>334</v>
      </c>
      <c r="C25" s="40" t="s">
        <v>335</v>
      </c>
      <c r="D25" s="118" t="s">
        <v>747</v>
      </c>
      <c r="E25" s="33" t="s">
        <v>707</v>
      </c>
      <c r="F25" s="34" t="s">
        <v>93</v>
      </c>
      <c r="G25" s="17" t="s">
        <v>162</v>
      </c>
      <c r="H25" s="77">
        <v>190</v>
      </c>
      <c r="I25" s="75" t="s">
        <v>495</v>
      </c>
      <c r="J25" s="75">
        <f t="shared" si="0"/>
        <v>0</v>
      </c>
      <c r="K25" s="72"/>
      <c r="L25" s="11" t="s">
        <v>336</v>
      </c>
      <c r="M25" s="46" t="s">
        <v>338</v>
      </c>
      <c r="N25" s="53" t="s">
        <v>209</v>
      </c>
      <c r="O25" s="53" t="s">
        <v>339</v>
      </c>
      <c r="P25" s="53" t="s">
        <v>210</v>
      </c>
    </row>
    <row r="26" spans="1:16" ht="80.25" customHeight="1">
      <c r="A26" s="35"/>
      <c r="B26" s="32" t="s">
        <v>370</v>
      </c>
      <c r="C26" s="40" t="s">
        <v>1154</v>
      </c>
      <c r="D26" s="119" t="s">
        <v>891</v>
      </c>
      <c r="E26" s="33" t="s">
        <v>708</v>
      </c>
      <c r="F26" s="34" t="s">
        <v>366</v>
      </c>
      <c r="G26" s="17" t="s">
        <v>162</v>
      </c>
      <c r="H26" s="143">
        <v>188</v>
      </c>
      <c r="I26" s="75" t="s">
        <v>495</v>
      </c>
      <c r="J26" s="75">
        <f t="shared" si="0"/>
        <v>0</v>
      </c>
      <c r="K26" s="72"/>
      <c r="L26" s="11" t="s">
        <v>367</v>
      </c>
      <c r="M26" s="46" t="s">
        <v>368</v>
      </c>
      <c r="N26" s="53" t="s">
        <v>205</v>
      </c>
      <c r="O26" s="53" t="s">
        <v>369</v>
      </c>
      <c r="P26" s="53" t="s">
        <v>557</v>
      </c>
    </row>
    <row r="27" spans="1:16" ht="80.25" customHeight="1">
      <c r="A27" s="35"/>
      <c r="B27" s="32" t="s">
        <v>623</v>
      </c>
      <c r="C27" s="40" t="s">
        <v>622</v>
      </c>
      <c r="D27" s="119" t="s">
        <v>749</v>
      </c>
      <c r="E27" s="33" t="s">
        <v>708</v>
      </c>
      <c r="F27" s="34" t="s">
        <v>595</v>
      </c>
      <c r="G27" s="17" t="s">
        <v>149</v>
      </c>
      <c r="H27" s="77">
        <v>270</v>
      </c>
      <c r="I27" s="75" t="s">
        <v>495</v>
      </c>
      <c r="J27" s="75">
        <f t="shared" ref="J27" si="1">H27*K27</f>
        <v>0</v>
      </c>
      <c r="K27" s="72"/>
      <c r="L27" s="11" t="s">
        <v>624</v>
      </c>
      <c r="M27" s="46" t="s">
        <v>625</v>
      </c>
      <c r="N27" s="53" t="s">
        <v>205</v>
      </c>
      <c r="O27" s="53" t="s">
        <v>626</v>
      </c>
      <c r="P27" s="53" t="s">
        <v>557</v>
      </c>
    </row>
    <row r="28" spans="1:16" ht="45.75" customHeight="1">
      <c r="A28" s="35"/>
      <c r="B28" s="32" t="s">
        <v>401</v>
      </c>
      <c r="C28" s="40" t="s">
        <v>402</v>
      </c>
      <c r="D28" s="118" t="s">
        <v>748</v>
      </c>
      <c r="E28" s="33" t="s">
        <v>709</v>
      </c>
      <c r="F28" s="34" t="s">
        <v>47</v>
      </c>
      <c r="G28" s="17" t="s">
        <v>571</v>
      </c>
      <c r="H28" s="77">
        <v>119</v>
      </c>
      <c r="I28" s="75" t="s">
        <v>495</v>
      </c>
      <c r="J28" s="75">
        <f t="shared" si="0"/>
        <v>0</v>
      </c>
      <c r="K28" s="72"/>
      <c r="L28" s="11" t="s">
        <v>404</v>
      </c>
      <c r="M28" s="46" t="s">
        <v>403</v>
      </c>
      <c r="N28" s="53" t="s">
        <v>405</v>
      </c>
      <c r="O28" s="53" t="s">
        <v>406</v>
      </c>
      <c r="P28" s="53" t="s">
        <v>407</v>
      </c>
    </row>
    <row r="29" spans="1:16" ht="80.25" customHeight="1">
      <c r="A29" s="37"/>
      <c r="B29" s="32" t="s">
        <v>437</v>
      </c>
      <c r="C29" s="40" t="s">
        <v>438</v>
      </c>
      <c r="D29" s="119" t="s">
        <v>887</v>
      </c>
      <c r="E29" s="33" t="s">
        <v>751</v>
      </c>
      <c r="F29" s="34" t="s">
        <v>31</v>
      </c>
      <c r="G29" s="44" t="s">
        <v>572</v>
      </c>
      <c r="H29" s="77">
        <v>348</v>
      </c>
      <c r="I29" s="75" t="s">
        <v>495</v>
      </c>
      <c r="J29" s="75">
        <f t="shared" si="0"/>
        <v>0</v>
      </c>
      <c r="K29" s="72"/>
      <c r="L29" s="11" t="s">
        <v>439</v>
      </c>
      <c r="M29" s="46" t="s">
        <v>504</v>
      </c>
      <c r="N29" s="53" t="s">
        <v>440</v>
      </c>
      <c r="O29" s="53" t="s">
        <v>505</v>
      </c>
      <c r="P29" s="53" t="s">
        <v>407</v>
      </c>
    </row>
    <row r="30" spans="1:16" ht="80.25" customHeight="1">
      <c r="A30" s="37"/>
      <c r="B30" s="32" t="s">
        <v>460</v>
      </c>
      <c r="C30" s="66" t="s">
        <v>461</v>
      </c>
      <c r="D30" s="118" t="s">
        <v>752</v>
      </c>
      <c r="E30" s="33" t="s">
        <v>710</v>
      </c>
      <c r="F30" s="34" t="s">
        <v>197</v>
      </c>
      <c r="G30" s="44" t="s">
        <v>162</v>
      </c>
      <c r="H30" s="77">
        <v>180</v>
      </c>
      <c r="I30" s="75" t="s">
        <v>495</v>
      </c>
      <c r="J30" s="75">
        <f t="shared" si="0"/>
        <v>0</v>
      </c>
      <c r="K30" s="72"/>
      <c r="L30" s="11" t="s">
        <v>462</v>
      </c>
      <c r="M30" s="46" t="s">
        <v>668</v>
      </c>
      <c r="N30" s="53" t="s">
        <v>463</v>
      </c>
      <c r="O30" s="53" t="s">
        <v>464</v>
      </c>
      <c r="P30" s="53" t="s">
        <v>210</v>
      </c>
    </row>
    <row r="31" spans="1:16" ht="80.25" customHeight="1">
      <c r="A31" s="35"/>
      <c r="B31" s="32" t="s">
        <v>518</v>
      </c>
      <c r="C31" s="40" t="s">
        <v>519</v>
      </c>
      <c r="D31" s="119" t="s">
        <v>891</v>
      </c>
      <c r="E31" s="33" t="s">
        <v>711</v>
      </c>
      <c r="F31" s="34" t="s">
        <v>520</v>
      </c>
      <c r="G31" s="17" t="s">
        <v>1081</v>
      </c>
      <c r="H31" s="77">
        <v>220</v>
      </c>
      <c r="I31" s="75" t="s">
        <v>495</v>
      </c>
      <c r="J31" s="75">
        <f t="shared" ref="J31" si="2">H31*K31</f>
        <v>0</v>
      </c>
      <c r="K31" s="72"/>
      <c r="L31" s="11" t="s">
        <v>536</v>
      </c>
      <c r="M31" s="46" t="s">
        <v>1085</v>
      </c>
      <c r="N31" s="53" t="s">
        <v>205</v>
      </c>
      <c r="O31" s="53" t="s">
        <v>535</v>
      </c>
      <c r="P31" s="53" t="s">
        <v>557</v>
      </c>
    </row>
    <row r="32" spans="1:16" ht="80.25" customHeight="1">
      <c r="A32" s="35"/>
      <c r="B32" s="32" t="s">
        <v>521</v>
      </c>
      <c r="C32" s="40" t="s">
        <v>522</v>
      </c>
      <c r="D32" s="119" t="s">
        <v>749</v>
      </c>
      <c r="E32" s="33" t="s">
        <v>711</v>
      </c>
      <c r="F32" s="34" t="s">
        <v>523</v>
      </c>
      <c r="G32" s="17" t="s">
        <v>1082</v>
      </c>
      <c r="H32" s="77">
        <v>270</v>
      </c>
      <c r="I32" s="75" t="s">
        <v>495</v>
      </c>
      <c r="J32" s="75">
        <f t="shared" ref="J32:J39" si="3">H32*K32</f>
        <v>0</v>
      </c>
      <c r="K32" s="72"/>
      <c r="L32" s="11" t="s">
        <v>537</v>
      </c>
      <c r="M32" s="46" t="s">
        <v>1086</v>
      </c>
      <c r="N32" s="53" t="s">
        <v>205</v>
      </c>
      <c r="O32" s="53" t="s">
        <v>538</v>
      </c>
      <c r="P32" s="53" t="s">
        <v>557</v>
      </c>
    </row>
    <row r="33" spans="1:16" ht="80.25" customHeight="1">
      <c r="A33" s="35"/>
      <c r="B33" s="32" t="s">
        <v>516</v>
      </c>
      <c r="C33" s="66" t="s">
        <v>517</v>
      </c>
      <c r="D33" s="118" t="s">
        <v>753</v>
      </c>
      <c r="E33" s="33" t="s">
        <v>691</v>
      </c>
      <c r="F33" s="34" t="s">
        <v>480</v>
      </c>
      <c r="G33" s="17" t="s">
        <v>465</v>
      </c>
      <c r="H33" s="77">
        <v>199</v>
      </c>
      <c r="I33" s="75" t="s">
        <v>495</v>
      </c>
      <c r="J33" s="75">
        <f t="shared" si="3"/>
        <v>0</v>
      </c>
      <c r="K33" s="72"/>
      <c r="L33" s="11" t="s">
        <v>534</v>
      </c>
      <c r="M33" s="46" t="s">
        <v>530</v>
      </c>
      <c r="N33" s="53" t="s">
        <v>531</v>
      </c>
      <c r="O33" s="53" t="s">
        <v>532</v>
      </c>
      <c r="P33" s="53" t="s">
        <v>533</v>
      </c>
    </row>
    <row r="34" spans="1:16" ht="80.25" customHeight="1">
      <c r="A34" s="35"/>
      <c r="B34" s="32" t="s">
        <v>524</v>
      </c>
      <c r="C34" s="66" t="s">
        <v>525</v>
      </c>
      <c r="D34" s="118" t="s">
        <v>754</v>
      </c>
      <c r="E34" s="33" t="s">
        <v>691</v>
      </c>
      <c r="F34" s="34" t="s">
        <v>480</v>
      </c>
      <c r="G34" s="17" t="s">
        <v>465</v>
      </c>
      <c r="H34" s="77">
        <v>199</v>
      </c>
      <c r="I34" s="75" t="s">
        <v>495</v>
      </c>
      <c r="J34" s="75">
        <f t="shared" si="3"/>
        <v>0</v>
      </c>
      <c r="K34" s="72"/>
      <c r="L34" s="11" t="s">
        <v>542</v>
      </c>
      <c r="M34" s="46" t="s">
        <v>539</v>
      </c>
      <c r="N34" s="53" t="s">
        <v>540</v>
      </c>
      <c r="O34" s="53" t="s">
        <v>541</v>
      </c>
      <c r="P34" s="53" t="s">
        <v>533</v>
      </c>
    </row>
    <row r="35" spans="1:16" ht="80.25" customHeight="1">
      <c r="A35" s="35"/>
      <c r="B35" s="32" t="s">
        <v>526</v>
      </c>
      <c r="C35" s="66" t="s">
        <v>527</v>
      </c>
      <c r="D35" s="118" t="s">
        <v>755</v>
      </c>
      <c r="E35" s="33" t="s">
        <v>691</v>
      </c>
      <c r="F35" s="34" t="s">
        <v>480</v>
      </c>
      <c r="G35" s="17" t="s">
        <v>465</v>
      </c>
      <c r="H35" s="77">
        <v>199</v>
      </c>
      <c r="I35" s="75" t="s">
        <v>495</v>
      </c>
      <c r="J35" s="75">
        <f t="shared" si="3"/>
        <v>0</v>
      </c>
      <c r="K35" s="72"/>
      <c r="L35" s="11" t="s">
        <v>543</v>
      </c>
      <c r="M35" s="46" t="s">
        <v>544</v>
      </c>
      <c r="N35" s="53" t="s">
        <v>545</v>
      </c>
      <c r="O35" s="53" t="s">
        <v>546</v>
      </c>
      <c r="P35" s="53" t="s">
        <v>533</v>
      </c>
    </row>
    <row r="36" spans="1:16" ht="80.25" customHeight="1">
      <c r="A36" s="35"/>
      <c r="B36" s="32" t="s">
        <v>528</v>
      </c>
      <c r="C36" s="66" t="s">
        <v>529</v>
      </c>
      <c r="D36" s="118" t="s">
        <v>753</v>
      </c>
      <c r="E36" s="33" t="s">
        <v>691</v>
      </c>
      <c r="F36" s="34" t="s">
        <v>480</v>
      </c>
      <c r="G36" s="17" t="s">
        <v>465</v>
      </c>
      <c r="H36" s="77">
        <v>199</v>
      </c>
      <c r="I36" s="75" t="s">
        <v>495</v>
      </c>
      <c r="J36" s="75">
        <f t="shared" si="3"/>
        <v>0</v>
      </c>
      <c r="K36" s="72"/>
      <c r="L36" s="11" t="s">
        <v>548</v>
      </c>
      <c r="M36" s="46" t="s">
        <v>547</v>
      </c>
      <c r="N36" s="53" t="s">
        <v>549</v>
      </c>
      <c r="O36" s="53" t="s">
        <v>550</v>
      </c>
      <c r="P36" s="53" t="s">
        <v>551</v>
      </c>
    </row>
    <row r="37" spans="1:16" ht="45.75" customHeight="1">
      <c r="A37" s="37"/>
      <c r="B37" s="32" t="s">
        <v>552</v>
      </c>
      <c r="C37" s="66" t="s">
        <v>553</v>
      </c>
      <c r="D37" s="119" t="s">
        <v>756</v>
      </c>
      <c r="E37" s="33" t="s">
        <v>598</v>
      </c>
      <c r="F37" s="34" t="s">
        <v>173</v>
      </c>
      <c r="G37" s="17" t="s">
        <v>573</v>
      </c>
      <c r="H37" s="77">
        <v>150</v>
      </c>
      <c r="I37" s="75" t="s">
        <v>495</v>
      </c>
      <c r="J37" s="75">
        <f t="shared" ref="J37" si="4">H37*K37</f>
        <v>0</v>
      </c>
      <c r="K37" s="72"/>
      <c r="L37" s="11" t="s">
        <v>556</v>
      </c>
      <c r="M37" s="46" t="s">
        <v>554</v>
      </c>
      <c r="N37" s="53" t="s">
        <v>205</v>
      </c>
      <c r="O37" s="53" t="s">
        <v>555</v>
      </c>
      <c r="P37" s="53" t="s">
        <v>557</v>
      </c>
    </row>
    <row r="38" spans="1:16" ht="80.25" customHeight="1">
      <c r="A38" s="37"/>
      <c r="B38" s="32" t="s">
        <v>569</v>
      </c>
      <c r="C38" s="40" t="s">
        <v>570</v>
      </c>
      <c r="D38" s="118" t="s">
        <v>757</v>
      </c>
      <c r="E38" s="33" t="s">
        <v>712</v>
      </c>
      <c r="F38" s="34" t="s">
        <v>14</v>
      </c>
      <c r="G38" s="17" t="s">
        <v>151</v>
      </c>
      <c r="H38" s="75">
        <v>175</v>
      </c>
      <c r="I38" s="75" t="s">
        <v>495</v>
      </c>
      <c r="J38" s="75">
        <f t="shared" si="3"/>
        <v>0</v>
      </c>
      <c r="K38" s="72"/>
      <c r="L38" s="11" t="s">
        <v>567</v>
      </c>
      <c r="M38" s="46" t="s">
        <v>568</v>
      </c>
      <c r="N38" s="53" t="s">
        <v>325</v>
      </c>
      <c r="O38" s="53" t="s">
        <v>574</v>
      </c>
      <c r="P38" s="53" t="s">
        <v>323</v>
      </c>
    </row>
    <row r="39" spans="1:16" ht="81" customHeight="1">
      <c r="A39" s="37"/>
      <c r="B39" s="32" t="s">
        <v>575</v>
      </c>
      <c r="C39" s="40" t="s">
        <v>589</v>
      </c>
      <c r="D39" s="118" t="s">
        <v>757</v>
      </c>
      <c r="E39" s="33" t="s">
        <v>712</v>
      </c>
      <c r="F39" s="34" t="s">
        <v>14</v>
      </c>
      <c r="G39" s="17" t="s">
        <v>1000</v>
      </c>
      <c r="H39" s="77">
        <v>175</v>
      </c>
      <c r="I39" s="75" t="s">
        <v>495</v>
      </c>
      <c r="J39" s="75">
        <f t="shared" si="3"/>
        <v>0</v>
      </c>
      <c r="K39" s="72"/>
      <c r="L39" s="11" t="s">
        <v>588</v>
      </c>
      <c r="M39" s="46" t="s">
        <v>1095</v>
      </c>
      <c r="N39" s="53" t="s">
        <v>325</v>
      </c>
      <c r="O39" s="53" t="s">
        <v>574</v>
      </c>
      <c r="P39" s="53" t="s">
        <v>323</v>
      </c>
    </row>
    <row r="40" spans="1:16" ht="80.25" customHeight="1">
      <c r="A40" s="37"/>
      <c r="B40" s="32" t="s">
        <v>576</v>
      </c>
      <c r="C40" s="66" t="s">
        <v>1155</v>
      </c>
      <c r="D40" s="119" t="s">
        <v>749</v>
      </c>
      <c r="E40" s="33" t="s">
        <v>713</v>
      </c>
      <c r="F40" s="34" t="s">
        <v>595</v>
      </c>
      <c r="G40" s="17" t="s">
        <v>151</v>
      </c>
      <c r="H40" s="143">
        <v>298</v>
      </c>
      <c r="I40" s="75" t="s">
        <v>495</v>
      </c>
      <c r="J40" s="75">
        <f t="shared" ref="J40" si="5">H40*K40</f>
        <v>0</v>
      </c>
      <c r="K40" s="72"/>
      <c r="L40" s="11" t="s">
        <v>578</v>
      </c>
      <c r="M40" s="46" t="s">
        <v>596</v>
      </c>
      <c r="N40" s="53" t="s">
        <v>577</v>
      </c>
      <c r="O40" s="53" t="s">
        <v>579</v>
      </c>
      <c r="P40" s="53" t="s">
        <v>557</v>
      </c>
    </row>
    <row r="41" spans="1:16" ht="81" customHeight="1">
      <c r="A41" s="37"/>
      <c r="B41" s="32" t="s">
        <v>606</v>
      </c>
      <c r="C41" s="66" t="s">
        <v>607</v>
      </c>
      <c r="D41" s="118" t="s">
        <v>753</v>
      </c>
      <c r="E41" s="33" t="s">
        <v>691</v>
      </c>
      <c r="F41" s="34" t="s">
        <v>480</v>
      </c>
      <c r="G41" s="17" t="s">
        <v>615</v>
      </c>
      <c r="H41" s="77">
        <v>194</v>
      </c>
      <c r="I41" s="75" t="s">
        <v>495</v>
      </c>
      <c r="J41" s="75">
        <f t="shared" ref="J41" si="6">H41*K41</f>
        <v>0</v>
      </c>
      <c r="K41" s="72"/>
      <c r="L41" s="11" t="s">
        <v>608</v>
      </c>
      <c r="M41" s="46" t="s">
        <v>922</v>
      </c>
      <c r="N41" s="53" t="s">
        <v>609</v>
      </c>
      <c r="O41" s="53" t="s">
        <v>610</v>
      </c>
      <c r="P41" s="53" t="s">
        <v>551</v>
      </c>
    </row>
    <row r="42" spans="1:16" ht="81.75" customHeight="1">
      <c r="A42" s="37"/>
      <c r="B42" s="32" t="s">
        <v>631</v>
      </c>
      <c r="C42" s="40" t="s">
        <v>636</v>
      </c>
      <c r="D42" s="119" t="s">
        <v>758</v>
      </c>
      <c r="E42" s="33" t="s">
        <v>635</v>
      </c>
      <c r="F42" s="34" t="s">
        <v>634</v>
      </c>
      <c r="G42" s="17" t="s">
        <v>1097</v>
      </c>
      <c r="H42" s="77">
        <v>214</v>
      </c>
      <c r="I42" s="75" t="s">
        <v>495</v>
      </c>
      <c r="J42" s="75">
        <f t="shared" ref="J42:J43" si="7">H42*K42</f>
        <v>0</v>
      </c>
      <c r="K42" s="72"/>
      <c r="L42" s="11" t="s">
        <v>637</v>
      </c>
      <c r="M42" s="46" t="s">
        <v>1098</v>
      </c>
      <c r="N42" s="53" t="s">
        <v>632</v>
      </c>
      <c r="O42" s="53" t="s">
        <v>633</v>
      </c>
      <c r="P42" s="53" t="s">
        <v>238</v>
      </c>
    </row>
    <row r="43" spans="1:16" ht="81.75" customHeight="1">
      <c r="A43" s="37"/>
      <c r="B43" s="32" t="s">
        <v>639</v>
      </c>
      <c r="C43" s="40" t="s">
        <v>640</v>
      </c>
      <c r="D43" s="119" t="s">
        <v>758</v>
      </c>
      <c r="E43" s="33" t="s">
        <v>635</v>
      </c>
      <c r="F43" s="34" t="s">
        <v>634</v>
      </c>
      <c r="G43" s="17" t="s">
        <v>1097</v>
      </c>
      <c r="H43" s="77">
        <v>214</v>
      </c>
      <c r="I43" s="75" t="s">
        <v>495</v>
      </c>
      <c r="J43" s="75">
        <f t="shared" si="7"/>
        <v>0</v>
      </c>
      <c r="K43" s="72"/>
      <c r="L43" s="11" t="s">
        <v>641</v>
      </c>
      <c r="M43" s="46" t="s">
        <v>642</v>
      </c>
      <c r="N43" s="53" t="s">
        <v>643</v>
      </c>
      <c r="O43" s="53" t="s">
        <v>633</v>
      </c>
      <c r="P43" s="53" t="s">
        <v>238</v>
      </c>
    </row>
    <row r="44" spans="1:16" ht="48" customHeight="1">
      <c r="A44" s="37"/>
      <c r="B44" s="32" t="s">
        <v>644</v>
      </c>
      <c r="C44" s="40" t="s">
        <v>645</v>
      </c>
      <c r="D44" s="119" t="s">
        <v>758</v>
      </c>
      <c r="E44" s="33" t="s">
        <v>635</v>
      </c>
      <c r="F44" s="34" t="s">
        <v>50</v>
      </c>
      <c r="G44" s="17" t="s">
        <v>1097</v>
      </c>
      <c r="H44" s="77">
        <v>214</v>
      </c>
      <c r="I44" s="75" t="s">
        <v>495</v>
      </c>
      <c r="J44" s="75">
        <f t="shared" ref="J44:J46" si="8">H44*K44</f>
        <v>0</v>
      </c>
      <c r="K44" s="72"/>
      <c r="L44" s="11" t="s">
        <v>648</v>
      </c>
      <c r="M44" s="46" t="s">
        <v>1099</v>
      </c>
      <c r="N44" s="53" t="s">
        <v>649</v>
      </c>
      <c r="O44" s="53" t="s">
        <v>633</v>
      </c>
      <c r="P44" s="53" t="s">
        <v>238</v>
      </c>
    </row>
    <row r="45" spans="1:16" ht="82.5" customHeight="1">
      <c r="A45" s="18"/>
      <c r="B45" s="8" t="s">
        <v>646</v>
      </c>
      <c r="C45" s="1" t="s">
        <v>647</v>
      </c>
      <c r="D45" s="118" t="s">
        <v>758</v>
      </c>
      <c r="E45" s="9" t="s">
        <v>635</v>
      </c>
      <c r="F45" s="10" t="s">
        <v>50</v>
      </c>
      <c r="G45" s="17" t="s">
        <v>573</v>
      </c>
      <c r="H45" s="77">
        <v>214</v>
      </c>
      <c r="I45" s="75" t="s">
        <v>495</v>
      </c>
      <c r="J45" s="75">
        <f t="shared" si="8"/>
        <v>0</v>
      </c>
      <c r="K45" s="131"/>
      <c r="L45" s="11" t="s">
        <v>650</v>
      </c>
      <c r="M45" s="46" t="s">
        <v>651</v>
      </c>
      <c r="N45" s="53" t="s">
        <v>652</v>
      </c>
      <c r="O45" s="53" t="s">
        <v>633</v>
      </c>
      <c r="P45" s="53" t="s">
        <v>238</v>
      </c>
    </row>
    <row r="46" spans="1:16" ht="46.5" customHeight="1">
      <c r="A46" s="37"/>
      <c r="B46" s="32" t="s">
        <v>655</v>
      </c>
      <c r="C46" s="40" t="s">
        <v>654</v>
      </c>
      <c r="D46" s="119" t="s">
        <v>758</v>
      </c>
      <c r="E46" s="33" t="s">
        <v>635</v>
      </c>
      <c r="F46" s="34" t="s">
        <v>50</v>
      </c>
      <c r="G46" s="17" t="s">
        <v>1097</v>
      </c>
      <c r="H46" s="77">
        <v>214</v>
      </c>
      <c r="I46" s="75" t="s">
        <v>495</v>
      </c>
      <c r="J46" s="75">
        <f t="shared" si="8"/>
        <v>0</v>
      </c>
      <c r="K46" s="72"/>
      <c r="L46" s="11" t="s">
        <v>656</v>
      </c>
      <c r="M46" s="46" t="s">
        <v>657</v>
      </c>
      <c r="N46" s="53" t="s">
        <v>658</v>
      </c>
      <c r="O46" s="53" t="s">
        <v>633</v>
      </c>
      <c r="P46" s="53" t="s">
        <v>659</v>
      </c>
    </row>
    <row r="47" spans="1:16" ht="46.5" customHeight="1">
      <c r="A47" s="37"/>
      <c r="B47" s="32" t="s">
        <v>963</v>
      </c>
      <c r="C47" s="40" t="s">
        <v>964</v>
      </c>
      <c r="D47" s="119" t="s">
        <v>965</v>
      </c>
      <c r="E47" s="38" t="s">
        <v>966</v>
      </c>
      <c r="F47" s="34" t="s">
        <v>115</v>
      </c>
      <c r="G47" s="17" t="s">
        <v>663</v>
      </c>
      <c r="H47" s="77">
        <v>295</v>
      </c>
      <c r="I47" s="75" t="s">
        <v>495</v>
      </c>
      <c r="J47" s="75">
        <f t="shared" ref="J47" si="9">H47*K47</f>
        <v>0</v>
      </c>
      <c r="K47" s="72"/>
      <c r="L47" s="11" t="s">
        <v>967</v>
      </c>
      <c r="M47" s="46" t="s">
        <v>968</v>
      </c>
      <c r="N47" s="53" t="s">
        <v>969</v>
      </c>
      <c r="O47" s="53" t="s">
        <v>970</v>
      </c>
      <c r="P47" s="53" t="s">
        <v>971</v>
      </c>
    </row>
    <row r="48" spans="1:16">
      <c r="A48" s="26" t="s">
        <v>348</v>
      </c>
      <c r="B48" s="27"/>
      <c r="C48" s="62"/>
      <c r="D48" s="64"/>
      <c r="E48" s="28"/>
      <c r="F48" s="28"/>
      <c r="G48" s="43"/>
      <c r="H48" s="82"/>
      <c r="I48" s="82"/>
      <c r="J48" s="82"/>
      <c r="K48" s="73"/>
      <c r="L48" s="83"/>
      <c r="M48" s="43"/>
      <c r="N48" s="54"/>
      <c r="O48" s="54"/>
      <c r="P48" s="54"/>
    </row>
    <row r="49" spans="1:16" ht="49.5" customHeight="1">
      <c r="A49" s="7"/>
      <c r="B49" s="8" t="s">
        <v>6</v>
      </c>
      <c r="C49" s="1" t="s">
        <v>9</v>
      </c>
      <c r="D49" s="118" t="s">
        <v>759</v>
      </c>
      <c r="E49" s="19" t="s">
        <v>760</v>
      </c>
      <c r="F49" s="10" t="s">
        <v>33</v>
      </c>
      <c r="G49" s="17" t="s">
        <v>152</v>
      </c>
      <c r="H49" s="75">
        <v>185</v>
      </c>
      <c r="I49" s="75" t="s">
        <v>495</v>
      </c>
      <c r="J49" s="75">
        <f t="shared" si="0"/>
        <v>0</v>
      </c>
      <c r="K49" s="70"/>
      <c r="L49" s="11" t="s">
        <v>37</v>
      </c>
      <c r="M49" s="17" t="s">
        <v>301</v>
      </c>
      <c r="N49" s="47" t="s">
        <v>215</v>
      </c>
      <c r="O49" s="52" t="s">
        <v>216</v>
      </c>
      <c r="P49" s="52" t="s">
        <v>217</v>
      </c>
    </row>
    <row r="50" spans="1:16" ht="51.75" customHeight="1">
      <c r="A50" s="7"/>
      <c r="B50" s="8" t="s">
        <v>7</v>
      </c>
      <c r="C50" s="1" t="s">
        <v>10</v>
      </c>
      <c r="D50" s="118" t="s">
        <v>759</v>
      </c>
      <c r="E50" s="19" t="s">
        <v>760</v>
      </c>
      <c r="F50" s="10" t="s">
        <v>33</v>
      </c>
      <c r="G50" s="17" t="s">
        <v>152</v>
      </c>
      <c r="H50" s="75">
        <v>185</v>
      </c>
      <c r="I50" s="75" t="s">
        <v>495</v>
      </c>
      <c r="J50" s="75">
        <f t="shared" ref="J50:J94" si="10">H50*K50</f>
        <v>0</v>
      </c>
      <c r="K50" s="70"/>
      <c r="L50" s="11" t="s">
        <v>38</v>
      </c>
      <c r="M50" s="17" t="s">
        <v>301</v>
      </c>
      <c r="N50" s="47" t="s">
        <v>215</v>
      </c>
      <c r="O50" s="52" t="s">
        <v>218</v>
      </c>
      <c r="P50" s="52" t="s">
        <v>217</v>
      </c>
    </row>
    <row r="51" spans="1:16" ht="53.25" customHeight="1">
      <c r="A51" s="7"/>
      <c r="B51" s="8" t="s">
        <v>8</v>
      </c>
      <c r="C51" s="1" t="s">
        <v>11</v>
      </c>
      <c r="D51" s="118" t="s">
        <v>759</v>
      </c>
      <c r="E51" s="19" t="s">
        <v>760</v>
      </c>
      <c r="F51" s="10" t="s">
        <v>33</v>
      </c>
      <c r="G51" s="17" t="s">
        <v>152</v>
      </c>
      <c r="H51" s="75">
        <v>185</v>
      </c>
      <c r="I51" s="75" t="s">
        <v>495</v>
      </c>
      <c r="J51" s="75">
        <f t="shared" si="10"/>
        <v>0</v>
      </c>
      <c r="K51" s="70"/>
      <c r="L51" s="11" t="s">
        <v>39</v>
      </c>
      <c r="M51" s="17" t="s">
        <v>300</v>
      </c>
      <c r="N51" s="47" t="s">
        <v>215</v>
      </c>
      <c r="O51" s="52" t="s">
        <v>219</v>
      </c>
      <c r="P51" s="52" t="s">
        <v>217</v>
      </c>
    </row>
    <row r="52" spans="1:16" ht="51.75" customHeight="1">
      <c r="A52" s="7"/>
      <c r="B52" s="8">
        <v>9003</v>
      </c>
      <c r="C52" s="1" t="s">
        <v>12</v>
      </c>
      <c r="D52" s="118" t="s">
        <v>759</v>
      </c>
      <c r="E52" s="19" t="s">
        <v>760</v>
      </c>
      <c r="F52" s="10" t="s">
        <v>33</v>
      </c>
      <c r="G52" s="17" t="s">
        <v>152</v>
      </c>
      <c r="H52" s="75">
        <v>185</v>
      </c>
      <c r="I52" s="75" t="s">
        <v>495</v>
      </c>
      <c r="J52" s="75">
        <f t="shared" si="10"/>
        <v>0</v>
      </c>
      <c r="K52" s="70"/>
      <c r="L52" s="11" t="s">
        <v>40</v>
      </c>
      <c r="M52" s="17" t="s">
        <v>299</v>
      </c>
      <c r="N52" s="47" t="s">
        <v>215</v>
      </c>
      <c r="O52" s="52" t="s">
        <v>246</v>
      </c>
      <c r="P52" s="52" t="s">
        <v>217</v>
      </c>
    </row>
    <row r="53" spans="1:16" ht="51" customHeight="1">
      <c r="A53" s="7"/>
      <c r="B53" s="8" t="s">
        <v>59</v>
      </c>
      <c r="C53" s="1" t="s">
        <v>60</v>
      </c>
      <c r="D53" s="118" t="s">
        <v>759</v>
      </c>
      <c r="E53" s="19" t="s">
        <v>760</v>
      </c>
      <c r="F53" s="10" t="s">
        <v>33</v>
      </c>
      <c r="G53" s="17" t="s">
        <v>152</v>
      </c>
      <c r="H53" s="75">
        <v>185</v>
      </c>
      <c r="I53" s="75" t="s">
        <v>495</v>
      </c>
      <c r="J53" s="75">
        <f t="shared" si="10"/>
        <v>0</v>
      </c>
      <c r="K53" s="70"/>
      <c r="L53" s="11" t="s">
        <v>61</v>
      </c>
      <c r="M53" s="17" t="s">
        <v>297</v>
      </c>
      <c r="N53" s="47" t="s">
        <v>215</v>
      </c>
      <c r="O53" s="48" t="s">
        <v>298</v>
      </c>
      <c r="P53" s="52" t="s">
        <v>296</v>
      </c>
    </row>
    <row r="54" spans="1:16" ht="45.75" customHeight="1">
      <c r="A54" s="7"/>
      <c r="B54" s="32" t="s">
        <v>373</v>
      </c>
      <c r="C54" s="40" t="s">
        <v>374</v>
      </c>
      <c r="D54" s="119" t="s">
        <v>888</v>
      </c>
      <c r="E54" s="19" t="s">
        <v>760</v>
      </c>
      <c r="F54" s="34" t="s">
        <v>20</v>
      </c>
      <c r="G54" s="34" t="s">
        <v>375</v>
      </c>
      <c r="H54" s="75">
        <v>166</v>
      </c>
      <c r="I54" s="75" t="s">
        <v>495</v>
      </c>
      <c r="J54" s="75">
        <f t="shared" si="10"/>
        <v>0</v>
      </c>
      <c r="K54" s="70"/>
      <c r="L54" s="11" t="s">
        <v>384</v>
      </c>
      <c r="M54" s="17" t="s">
        <v>385</v>
      </c>
      <c r="N54" s="47" t="s">
        <v>386</v>
      </c>
      <c r="O54" s="48" t="s">
        <v>387</v>
      </c>
      <c r="P54" s="47" t="s">
        <v>295</v>
      </c>
    </row>
    <row r="55" spans="1:16" ht="45.75" customHeight="1">
      <c r="A55" s="7"/>
      <c r="B55" s="32" t="s">
        <v>376</v>
      </c>
      <c r="C55" s="40" t="s">
        <v>377</v>
      </c>
      <c r="D55" s="119" t="s">
        <v>889</v>
      </c>
      <c r="E55" s="19" t="s">
        <v>760</v>
      </c>
      <c r="F55" s="34" t="s">
        <v>20</v>
      </c>
      <c r="G55" s="34" t="s">
        <v>375</v>
      </c>
      <c r="H55" s="75">
        <v>166</v>
      </c>
      <c r="I55" s="75" t="s">
        <v>495</v>
      </c>
      <c r="J55" s="75">
        <f t="shared" si="10"/>
        <v>0</v>
      </c>
      <c r="K55" s="70"/>
      <c r="L55" s="11" t="s">
        <v>388</v>
      </c>
      <c r="M55" s="17" t="s">
        <v>389</v>
      </c>
      <c r="N55" s="47" t="s">
        <v>386</v>
      </c>
      <c r="O55" s="48" t="s">
        <v>390</v>
      </c>
      <c r="P55" s="47" t="s">
        <v>295</v>
      </c>
    </row>
    <row r="56" spans="1:16" ht="45.75" customHeight="1">
      <c r="A56" s="7"/>
      <c r="B56" s="32" t="s">
        <v>378</v>
      </c>
      <c r="C56" s="40" t="s">
        <v>379</v>
      </c>
      <c r="D56" s="119" t="s">
        <v>889</v>
      </c>
      <c r="E56" s="19" t="s">
        <v>760</v>
      </c>
      <c r="F56" s="34" t="s">
        <v>20</v>
      </c>
      <c r="G56" s="34" t="s">
        <v>375</v>
      </c>
      <c r="H56" s="75">
        <v>166</v>
      </c>
      <c r="I56" s="75" t="s">
        <v>495</v>
      </c>
      <c r="J56" s="75">
        <f t="shared" si="10"/>
        <v>0</v>
      </c>
      <c r="K56" s="70"/>
      <c r="L56" s="11" t="s">
        <v>391</v>
      </c>
      <c r="M56" s="17" t="s">
        <v>392</v>
      </c>
      <c r="N56" s="47" t="s">
        <v>386</v>
      </c>
      <c r="O56" s="48" t="s">
        <v>294</v>
      </c>
      <c r="P56" s="47" t="s">
        <v>295</v>
      </c>
    </row>
    <row r="57" spans="1:16" ht="45.75" customHeight="1">
      <c r="A57" s="7"/>
      <c r="B57" s="32" t="s">
        <v>380</v>
      </c>
      <c r="C57" s="40" t="s">
        <v>381</v>
      </c>
      <c r="D57" s="119" t="s">
        <v>889</v>
      </c>
      <c r="E57" s="19" t="s">
        <v>760</v>
      </c>
      <c r="F57" s="34" t="s">
        <v>20</v>
      </c>
      <c r="G57" s="34" t="s">
        <v>375</v>
      </c>
      <c r="H57" s="75">
        <v>166</v>
      </c>
      <c r="I57" s="75" t="s">
        <v>495</v>
      </c>
      <c r="J57" s="75">
        <f t="shared" si="10"/>
        <v>0</v>
      </c>
      <c r="K57" s="70"/>
      <c r="L57" s="11" t="s">
        <v>393</v>
      </c>
      <c r="M57" s="17" t="s">
        <v>394</v>
      </c>
      <c r="N57" s="47" t="s">
        <v>386</v>
      </c>
      <c r="O57" s="48" t="s">
        <v>294</v>
      </c>
      <c r="P57" s="47" t="s">
        <v>295</v>
      </c>
    </row>
    <row r="58" spans="1:16" ht="45.75" customHeight="1">
      <c r="A58" s="7"/>
      <c r="B58" s="32" t="s">
        <v>382</v>
      </c>
      <c r="C58" s="40" t="s">
        <v>383</v>
      </c>
      <c r="D58" s="119" t="s">
        <v>888</v>
      </c>
      <c r="E58" s="19" t="s">
        <v>760</v>
      </c>
      <c r="F58" s="34" t="s">
        <v>20</v>
      </c>
      <c r="G58" s="34" t="s">
        <v>375</v>
      </c>
      <c r="H58" s="75">
        <v>166</v>
      </c>
      <c r="I58" s="75" t="s">
        <v>495</v>
      </c>
      <c r="J58" s="75">
        <f t="shared" ref="J58:J63" si="11">H58*K58</f>
        <v>0</v>
      </c>
      <c r="K58" s="70"/>
      <c r="L58" s="11" t="s">
        <v>396</v>
      </c>
      <c r="M58" s="17" t="s">
        <v>397</v>
      </c>
      <c r="N58" s="47" t="s">
        <v>386</v>
      </c>
      <c r="O58" s="48" t="s">
        <v>395</v>
      </c>
      <c r="P58" s="47" t="s">
        <v>295</v>
      </c>
    </row>
    <row r="59" spans="1:16" ht="81.75" customHeight="1">
      <c r="A59" s="7"/>
      <c r="B59" s="32" t="s">
        <v>974</v>
      </c>
      <c r="C59" s="40" t="s">
        <v>975</v>
      </c>
      <c r="D59" s="119" t="s">
        <v>976</v>
      </c>
      <c r="E59" s="19" t="s">
        <v>972</v>
      </c>
      <c r="F59" s="34" t="s">
        <v>341</v>
      </c>
      <c r="G59" s="34" t="s">
        <v>983</v>
      </c>
      <c r="H59" s="75">
        <v>225</v>
      </c>
      <c r="I59" s="75" t="s">
        <v>495</v>
      </c>
      <c r="J59" s="75">
        <f t="shared" si="11"/>
        <v>0</v>
      </c>
      <c r="K59" s="70"/>
      <c r="L59" s="11" t="s">
        <v>973</v>
      </c>
      <c r="M59" s="17" t="s">
        <v>977</v>
      </c>
      <c r="N59" s="47" t="s">
        <v>386</v>
      </c>
      <c r="O59" s="48" t="s">
        <v>978</v>
      </c>
      <c r="P59" s="47" t="s">
        <v>295</v>
      </c>
    </row>
    <row r="60" spans="1:16" ht="46.5" customHeight="1">
      <c r="A60" s="7"/>
      <c r="B60" s="32" t="s">
        <v>979</v>
      </c>
      <c r="C60" s="40" t="s">
        <v>981</v>
      </c>
      <c r="D60" s="119" t="s">
        <v>976</v>
      </c>
      <c r="E60" s="19" t="s">
        <v>972</v>
      </c>
      <c r="F60" s="34" t="s">
        <v>341</v>
      </c>
      <c r="G60" s="34" t="s">
        <v>983</v>
      </c>
      <c r="H60" s="75">
        <v>225</v>
      </c>
      <c r="I60" s="75" t="s">
        <v>495</v>
      </c>
      <c r="J60" s="75">
        <f t="shared" si="11"/>
        <v>0</v>
      </c>
      <c r="K60" s="70"/>
      <c r="L60" s="11" t="s">
        <v>982</v>
      </c>
      <c r="M60" s="17" t="s">
        <v>980</v>
      </c>
      <c r="N60" s="47" t="s">
        <v>386</v>
      </c>
      <c r="O60" s="48" t="s">
        <v>978</v>
      </c>
      <c r="P60" s="47" t="s">
        <v>295</v>
      </c>
    </row>
    <row r="61" spans="1:16" ht="47.25" customHeight="1">
      <c r="A61" s="7"/>
      <c r="B61" s="32" t="s">
        <v>1013</v>
      </c>
      <c r="C61" s="40" t="s">
        <v>1012</v>
      </c>
      <c r="D61" s="119" t="s">
        <v>1014</v>
      </c>
      <c r="E61" s="19" t="s">
        <v>1015</v>
      </c>
      <c r="F61" s="34" t="s">
        <v>1016</v>
      </c>
      <c r="G61" s="34" t="s">
        <v>663</v>
      </c>
      <c r="H61" s="75">
        <v>442</v>
      </c>
      <c r="I61" s="75" t="s">
        <v>495</v>
      </c>
      <c r="J61" s="75">
        <f t="shared" si="11"/>
        <v>0</v>
      </c>
      <c r="K61" s="70"/>
      <c r="L61" s="11" t="s">
        <v>1021</v>
      </c>
      <c r="M61" s="17" t="s">
        <v>1017</v>
      </c>
      <c r="N61" s="47" t="s">
        <v>1018</v>
      </c>
      <c r="O61" s="48" t="s">
        <v>1020</v>
      </c>
      <c r="P61" s="47" t="s">
        <v>1019</v>
      </c>
    </row>
    <row r="62" spans="1:16" ht="46.5" customHeight="1">
      <c r="A62" s="7"/>
      <c r="B62" s="32" t="s">
        <v>1022</v>
      </c>
      <c r="C62" s="40" t="s">
        <v>1024</v>
      </c>
      <c r="D62" s="119" t="s">
        <v>1014</v>
      </c>
      <c r="E62" s="19" t="s">
        <v>1015</v>
      </c>
      <c r="F62" s="34" t="s">
        <v>1016</v>
      </c>
      <c r="G62" s="34" t="s">
        <v>663</v>
      </c>
      <c r="H62" s="75">
        <v>442</v>
      </c>
      <c r="I62" s="75" t="s">
        <v>495</v>
      </c>
      <c r="J62" s="75">
        <f t="shared" si="11"/>
        <v>0</v>
      </c>
      <c r="K62" s="70"/>
      <c r="L62" s="11" t="s">
        <v>1025</v>
      </c>
      <c r="M62" s="17" t="s">
        <v>1026</v>
      </c>
      <c r="N62" s="47" t="s">
        <v>1018</v>
      </c>
      <c r="O62" s="48" t="s">
        <v>1020</v>
      </c>
      <c r="P62" s="47" t="s">
        <v>1019</v>
      </c>
    </row>
    <row r="63" spans="1:16" ht="46.5" customHeight="1">
      <c r="A63" s="7"/>
      <c r="B63" s="32" t="s">
        <v>1023</v>
      </c>
      <c r="C63" s="40" t="s">
        <v>1028</v>
      </c>
      <c r="D63" s="119" t="s">
        <v>1014</v>
      </c>
      <c r="E63" s="19" t="s">
        <v>1015</v>
      </c>
      <c r="F63" s="34" t="s">
        <v>1027</v>
      </c>
      <c r="G63" s="34" t="s">
        <v>663</v>
      </c>
      <c r="H63" s="75">
        <v>442</v>
      </c>
      <c r="I63" s="75" t="s">
        <v>495</v>
      </c>
      <c r="J63" s="75">
        <f t="shared" si="11"/>
        <v>0</v>
      </c>
      <c r="K63" s="70"/>
      <c r="L63" s="11" t="s">
        <v>1029</v>
      </c>
      <c r="M63" s="17" t="s">
        <v>1030</v>
      </c>
      <c r="N63" s="47" t="s">
        <v>1018</v>
      </c>
      <c r="O63" s="48" t="s">
        <v>1020</v>
      </c>
      <c r="P63" s="47" t="s">
        <v>1019</v>
      </c>
    </row>
    <row r="64" spans="1:16" ht="46.5" customHeight="1">
      <c r="A64" s="7"/>
      <c r="B64" s="32" t="s">
        <v>1032</v>
      </c>
      <c r="C64" s="40" t="s">
        <v>1031</v>
      </c>
      <c r="D64" s="119" t="s">
        <v>976</v>
      </c>
      <c r="E64" s="19" t="s">
        <v>972</v>
      </c>
      <c r="F64" s="34" t="s">
        <v>341</v>
      </c>
      <c r="G64" s="34" t="s">
        <v>983</v>
      </c>
      <c r="H64" s="75">
        <v>225</v>
      </c>
      <c r="I64" s="75" t="s">
        <v>495</v>
      </c>
      <c r="J64" s="75">
        <f t="shared" ref="J64:J67" si="12">H64*K64</f>
        <v>0</v>
      </c>
      <c r="K64" s="70"/>
      <c r="L64" s="11" t="s">
        <v>1034</v>
      </c>
      <c r="M64" s="17" t="s">
        <v>1035</v>
      </c>
      <c r="N64" s="47" t="s">
        <v>386</v>
      </c>
      <c r="O64" s="48" t="s">
        <v>1036</v>
      </c>
      <c r="P64" s="47" t="s">
        <v>1037</v>
      </c>
    </row>
    <row r="65" spans="1:16" ht="46.5" customHeight="1">
      <c r="A65" s="7"/>
      <c r="B65" s="32" t="s">
        <v>1033</v>
      </c>
      <c r="C65" s="40" t="s">
        <v>1041</v>
      </c>
      <c r="D65" s="119" t="s">
        <v>976</v>
      </c>
      <c r="E65" s="19" t="s">
        <v>972</v>
      </c>
      <c r="F65" s="34" t="s">
        <v>341</v>
      </c>
      <c r="G65" s="34" t="s">
        <v>983</v>
      </c>
      <c r="H65" s="75">
        <v>225</v>
      </c>
      <c r="I65" s="75" t="s">
        <v>495</v>
      </c>
      <c r="J65" s="75">
        <f t="shared" si="12"/>
        <v>0</v>
      </c>
      <c r="K65" s="70"/>
      <c r="L65" s="11" t="s">
        <v>1040</v>
      </c>
      <c r="M65" s="17" t="s">
        <v>1039</v>
      </c>
      <c r="N65" s="47" t="s">
        <v>386</v>
      </c>
      <c r="O65" s="48" t="s">
        <v>1038</v>
      </c>
      <c r="P65" s="47" t="s">
        <v>1037</v>
      </c>
    </row>
    <row r="66" spans="1:16" ht="81" customHeight="1">
      <c r="A66" s="7"/>
      <c r="B66" s="32" t="s">
        <v>1055</v>
      </c>
      <c r="C66" s="40" t="s">
        <v>1054</v>
      </c>
      <c r="D66" s="119" t="s">
        <v>976</v>
      </c>
      <c r="E66" s="19" t="s">
        <v>972</v>
      </c>
      <c r="F66" s="34" t="s">
        <v>341</v>
      </c>
      <c r="G66" s="34" t="s">
        <v>983</v>
      </c>
      <c r="H66" s="75">
        <v>225</v>
      </c>
      <c r="I66" s="75" t="s">
        <v>495</v>
      </c>
      <c r="J66" s="75">
        <f t="shared" si="12"/>
        <v>0</v>
      </c>
      <c r="K66" s="70"/>
      <c r="L66" s="11" t="s">
        <v>1042</v>
      </c>
      <c r="M66" s="17" t="s">
        <v>1044</v>
      </c>
      <c r="N66" s="47" t="s">
        <v>386</v>
      </c>
      <c r="O66" s="48" t="s">
        <v>1043</v>
      </c>
      <c r="P66" s="47" t="s">
        <v>1037</v>
      </c>
    </row>
    <row r="67" spans="1:16" ht="83.25" customHeight="1">
      <c r="A67" s="7"/>
      <c r="B67" s="32" t="s">
        <v>1046</v>
      </c>
      <c r="C67" s="40" t="s">
        <v>1047</v>
      </c>
      <c r="D67" s="119" t="s">
        <v>1067</v>
      </c>
      <c r="E67" s="19" t="s">
        <v>1048</v>
      </c>
      <c r="F67" s="34" t="s">
        <v>1049</v>
      </c>
      <c r="G67" s="34" t="s">
        <v>983</v>
      </c>
      <c r="H67" s="75">
        <v>226</v>
      </c>
      <c r="I67" s="75" t="s">
        <v>495</v>
      </c>
      <c r="J67" s="75">
        <f t="shared" si="12"/>
        <v>0</v>
      </c>
      <c r="K67" s="70"/>
      <c r="L67" s="11" t="s">
        <v>1045</v>
      </c>
      <c r="M67" s="17" t="s">
        <v>1050</v>
      </c>
      <c r="N67" s="47" t="s">
        <v>1051</v>
      </c>
      <c r="O67" s="48" t="s">
        <v>1052</v>
      </c>
      <c r="P67" s="47" t="s">
        <v>1053</v>
      </c>
    </row>
    <row r="68" spans="1:16" ht="83.25" customHeight="1">
      <c r="A68" s="7"/>
      <c r="B68" s="32" t="s">
        <v>1058</v>
      </c>
      <c r="C68" s="40" t="s">
        <v>1057</v>
      </c>
      <c r="D68" s="119" t="s">
        <v>1059</v>
      </c>
      <c r="E68" s="19" t="s">
        <v>1060</v>
      </c>
      <c r="F68" s="34" t="s">
        <v>1061</v>
      </c>
      <c r="G68" s="44" t="s">
        <v>1062</v>
      </c>
      <c r="H68" s="75">
        <v>197</v>
      </c>
      <c r="I68" s="75" t="s">
        <v>495</v>
      </c>
      <c r="J68" s="75">
        <f t="shared" si="10"/>
        <v>0</v>
      </c>
      <c r="K68" s="70"/>
      <c r="L68" s="11" t="s">
        <v>1056</v>
      </c>
      <c r="M68" s="17" t="s">
        <v>1063</v>
      </c>
      <c r="N68" s="47" t="s">
        <v>1064</v>
      </c>
      <c r="O68" s="48" t="s">
        <v>1065</v>
      </c>
      <c r="P68" s="47" t="s">
        <v>1066</v>
      </c>
    </row>
    <row r="69" spans="1:16">
      <c r="A69" s="26" t="s">
        <v>4</v>
      </c>
      <c r="B69" s="27"/>
      <c r="C69" s="62"/>
      <c r="D69" s="64"/>
      <c r="E69" s="28"/>
      <c r="F69" s="28"/>
      <c r="G69" s="43"/>
      <c r="H69" s="82"/>
      <c r="I69" s="82"/>
      <c r="J69" s="82"/>
      <c r="K69" s="73"/>
      <c r="L69" s="83"/>
      <c r="M69" s="43"/>
      <c r="N69" s="54"/>
      <c r="O69" s="54"/>
      <c r="P69" s="54"/>
    </row>
    <row r="70" spans="1:16" ht="52.5" customHeight="1">
      <c r="A70" s="18"/>
      <c r="B70" s="8" t="s">
        <v>49</v>
      </c>
      <c r="C70" s="2" t="s">
        <v>48</v>
      </c>
      <c r="D70" s="118" t="s">
        <v>761</v>
      </c>
      <c r="E70" s="9" t="s">
        <v>714</v>
      </c>
      <c r="F70" s="5" t="s">
        <v>50</v>
      </c>
      <c r="G70" s="17" t="s">
        <v>149</v>
      </c>
      <c r="H70" s="75">
        <v>175</v>
      </c>
      <c r="I70" s="78" t="s">
        <v>495</v>
      </c>
      <c r="J70" s="75">
        <f t="shared" si="10"/>
        <v>0</v>
      </c>
      <c r="K70" s="74"/>
      <c r="L70" s="19" t="s">
        <v>51</v>
      </c>
      <c r="M70" s="17" t="s">
        <v>311</v>
      </c>
      <c r="N70" s="47" t="s">
        <v>211</v>
      </c>
      <c r="O70" s="47" t="s">
        <v>212</v>
      </c>
      <c r="P70" s="47" t="s">
        <v>213</v>
      </c>
    </row>
    <row r="71" spans="1:16" ht="45.75" customHeight="1">
      <c r="A71" s="18"/>
      <c r="B71" s="8" t="s">
        <v>129</v>
      </c>
      <c r="C71" s="1" t="s">
        <v>119</v>
      </c>
      <c r="D71" s="118" t="s">
        <v>762</v>
      </c>
      <c r="E71" s="9" t="s">
        <v>122</v>
      </c>
      <c r="F71" s="10" t="s">
        <v>109</v>
      </c>
      <c r="G71" s="17" t="s">
        <v>1082</v>
      </c>
      <c r="H71" s="75">
        <v>425</v>
      </c>
      <c r="I71" s="78" t="s">
        <v>495</v>
      </c>
      <c r="J71" s="75">
        <f t="shared" si="10"/>
        <v>0</v>
      </c>
      <c r="K71" s="70"/>
      <c r="L71" s="11" t="s">
        <v>123</v>
      </c>
      <c r="M71" s="17" t="s">
        <v>1092</v>
      </c>
      <c r="N71" s="48" t="s">
        <v>308</v>
      </c>
      <c r="O71" s="48" t="s">
        <v>309</v>
      </c>
      <c r="P71" s="48" t="s">
        <v>310</v>
      </c>
    </row>
    <row r="72" spans="1:16" ht="45.75" customHeight="1">
      <c r="A72" s="18"/>
      <c r="B72" s="8" t="s">
        <v>130</v>
      </c>
      <c r="C72" s="1" t="s">
        <v>120</v>
      </c>
      <c r="D72" s="118" t="s">
        <v>762</v>
      </c>
      <c r="E72" s="9" t="s">
        <v>122</v>
      </c>
      <c r="F72" s="10" t="s">
        <v>109</v>
      </c>
      <c r="G72" s="17" t="s">
        <v>1082</v>
      </c>
      <c r="H72" s="75">
        <v>425</v>
      </c>
      <c r="I72" s="78" t="s">
        <v>495</v>
      </c>
      <c r="J72" s="75">
        <f t="shared" si="10"/>
        <v>0</v>
      </c>
      <c r="K72" s="70"/>
      <c r="L72" s="11" t="s">
        <v>125</v>
      </c>
      <c r="M72" s="17" t="s">
        <v>1093</v>
      </c>
      <c r="N72" s="48" t="s">
        <v>308</v>
      </c>
      <c r="O72" s="48" t="s">
        <v>309</v>
      </c>
      <c r="P72" s="48" t="s">
        <v>310</v>
      </c>
    </row>
    <row r="73" spans="1:16" ht="45.75" customHeight="1">
      <c r="A73" s="18"/>
      <c r="B73" s="8" t="s">
        <v>131</v>
      </c>
      <c r="C73" s="1" t="s">
        <v>121</v>
      </c>
      <c r="D73" s="118" t="s">
        <v>762</v>
      </c>
      <c r="E73" s="9" t="s">
        <v>122</v>
      </c>
      <c r="F73" s="10" t="s">
        <v>109</v>
      </c>
      <c r="G73" s="17" t="s">
        <v>1082</v>
      </c>
      <c r="H73" s="75">
        <v>425</v>
      </c>
      <c r="I73" s="78" t="s">
        <v>495</v>
      </c>
      <c r="J73" s="75">
        <f t="shared" si="10"/>
        <v>0</v>
      </c>
      <c r="K73" s="70"/>
      <c r="L73" s="11" t="s">
        <v>124</v>
      </c>
      <c r="M73" s="17" t="s">
        <v>1094</v>
      </c>
      <c r="N73" s="48" t="s">
        <v>308</v>
      </c>
      <c r="O73" s="48" t="s">
        <v>309</v>
      </c>
      <c r="P73" s="48" t="s">
        <v>310</v>
      </c>
    </row>
    <row r="74" spans="1:16" ht="47.25" customHeight="1">
      <c r="A74" s="35"/>
      <c r="B74" s="32" t="s">
        <v>441</v>
      </c>
      <c r="C74" s="40" t="s">
        <v>1156</v>
      </c>
      <c r="D74" s="119" t="s">
        <v>890</v>
      </c>
      <c r="E74" s="38" t="s">
        <v>919</v>
      </c>
      <c r="F74" s="34" t="s">
        <v>442</v>
      </c>
      <c r="G74" s="34" t="s">
        <v>929</v>
      </c>
      <c r="H74" s="130">
        <v>576</v>
      </c>
      <c r="I74" s="78" t="s">
        <v>495</v>
      </c>
      <c r="J74" s="75">
        <f t="shared" si="10"/>
        <v>0</v>
      </c>
      <c r="K74" s="70"/>
      <c r="L74" s="11" t="s">
        <v>443</v>
      </c>
      <c r="M74" s="17" t="s">
        <v>930</v>
      </c>
      <c r="N74" s="48" t="s">
        <v>444</v>
      </c>
      <c r="O74" s="48" t="s">
        <v>445</v>
      </c>
      <c r="P74" s="48" t="s">
        <v>446</v>
      </c>
    </row>
    <row r="75" spans="1:16" ht="47.25" customHeight="1">
      <c r="A75" s="35"/>
      <c r="B75" s="32" t="s">
        <v>448</v>
      </c>
      <c r="C75" s="40" t="s">
        <v>449</v>
      </c>
      <c r="D75" s="118" t="s">
        <v>771</v>
      </c>
      <c r="E75" s="33" t="s">
        <v>715</v>
      </c>
      <c r="F75" s="34" t="s">
        <v>450</v>
      </c>
      <c r="G75" s="34" t="s">
        <v>150</v>
      </c>
      <c r="H75" s="75">
        <v>145</v>
      </c>
      <c r="I75" s="78" t="s">
        <v>495</v>
      </c>
      <c r="J75" s="75">
        <f t="shared" si="10"/>
        <v>0</v>
      </c>
      <c r="K75" s="70"/>
      <c r="L75" s="11" t="s">
        <v>447</v>
      </c>
      <c r="M75" s="17" t="s">
        <v>669</v>
      </c>
      <c r="N75" s="48" t="s">
        <v>451</v>
      </c>
      <c r="O75" s="48" t="s">
        <v>452</v>
      </c>
      <c r="P75" s="48" t="s">
        <v>453</v>
      </c>
    </row>
    <row r="76" spans="1:16" ht="47.25" customHeight="1">
      <c r="A76" s="35"/>
      <c r="B76" s="32" t="s">
        <v>466</v>
      </c>
      <c r="C76" s="40" t="s">
        <v>467</v>
      </c>
      <c r="D76" s="118" t="s">
        <v>771</v>
      </c>
      <c r="E76" s="33" t="s">
        <v>715</v>
      </c>
      <c r="F76" s="34" t="s">
        <v>450</v>
      </c>
      <c r="G76" s="34" t="s">
        <v>150</v>
      </c>
      <c r="H76" s="75">
        <v>145</v>
      </c>
      <c r="I76" s="78" t="s">
        <v>495</v>
      </c>
      <c r="J76" s="75">
        <f t="shared" ref="J76:J77" si="13">H76*K76</f>
        <v>0</v>
      </c>
      <c r="K76" s="70"/>
      <c r="L76" s="11" t="s">
        <v>468</v>
      </c>
      <c r="M76" s="17" t="s">
        <v>469</v>
      </c>
      <c r="N76" s="48" t="s">
        <v>451</v>
      </c>
      <c r="O76" s="48" t="s">
        <v>452</v>
      </c>
      <c r="P76" s="48" t="s">
        <v>453</v>
      </c>
    </row>
    <row r="77" spans="1:16" ht="47.25" customHeight="1">
      <c r="A77" s="35"/>
      <c r="B77" s="32" t="s">
        <v>935</v>
      </c>
      <c r="C77" s="40" t="s">
        <v>936</v>
      </c>
      <c r="D77" s="118" t="s">
        <v>932</v>
      </c>
      <c r="E77" s="141" t="s">
        <v>933</v>
      </c>
      <c r="F77" s="34" t="s">
        <v>86</v>
      </c>
      <c r="G77" s="34" t="s">
        <v>934</v>
      </c>
      <c r="H77" s="75">
        <v>118</v>
      </c>
      <c r="I77" s="78" t="s">
        <v>495</v>
      </c>
      <c r="J77" s="75">
        <f t="shared" si="13"/>
        <v>0</v>
      </c>
      <c r="K77" s="70"/>
      <c r="L77" s="11" t="s">
        <v>931</v>
      </c>
      <c r="M77" s="17" t="s">
        <v>937</v>
      </c>
      <c r="N77" s="48" t="s">
        <v>386</v>
      </c>
      <c r="O77" s="129" t="s">
        <v>938</v>
      </c>
      <c r="P77" s="48" t="s">
        <v>214</v>
      </c>
    </row>
    <row r="78" spans="1:16" ht="47.25" customHeight="1">
      <c r="A78" s="35"/>
      <c r="B78" s="32" t="s">
        <v>939</v>
      </c>
      <c r="C78" s="40" t="s">
        <v>941</v>
      </c>
      <c r="D78" s="118" t="s">
        <v>932</v>
      </c>
      <c r="E78" s="141" t="s">
        <v>933</v>
      </c>
      <c r="F78" s="34" t="s">
        <v>86</v>
      </c>
      <c r="G78" s="34" t="s">
        <v>934</v>
      </c>
      <c r="H78" s="75">
        <v>118</v>
      </c>
      <c r="I78" s="78" t="s">
        <v>495</v>
      </c>
      <c r="J78" s="75">
        <f t="shared" ref="J78:J81" si="14">H78*K78</f>
        <v>0</v>
      </c>
      <c r="K78" s="70"/>
      <c r="L78" s="11" t="s">
        <v>942</v>
      </c>
      <c r="M78" s="17" t="s">
        <v>944</v>
      </c>
      <c r="N78" s="48" t="s">
        <v>386</v>
      </c>
      <c r="O78" s="128" t="s">
        <v>943</v>
      </c>
      <c r="P78" s="48" t="s">
        <v>214</v>
      </c>
    </row>
    <row r="79" spans="1:16" ht="47.25" customHeight="1">
      <c r="A79" s="35"/>
      <c r="B79" s="32" t="s">
        <v>940</v>
      </c>
      <c r="C79" s="40" t="s">
        <v>946</v>
      </c>
      <c r="D79" s="118" t="s">
        <v>932</v>
      </c>
      <c r="E79" s="141" t="s">
        <v>933</v>
      </c>
      <c r="F79" s="34" t="s">
        <v>86</v>
      </c>
      <c r="G79" s="34" t="s">
        <v>934</v>
      </c>
      <c r="H79" s="75">
        <v>118</v>
      </c>
      <c r="I79" s="78" t="s">
        <v>495</v>
      </c>
      <c r="J79" s="75">
        <f t="shared" si="14"/>
        <v>0</v>
      </c>
      <c r="K79" s="70"/>
      <c r="L79" s="11" t="s">
        <v>947</v>
      </c>
      <c r="M79" s="17" t="s">
        <v>945</v>
      </c>
      <c r="N79" s="48" t="s">
        <v>386</v>
      </c>
      <c r="O79" s="48" t="s">
        <v>948</v>
      </c>
      <c r="P79" s="48" t="s">
        <v>214</v>
      </c>
    </row>
    <row r="80" spans="1:16" ht="82.5" customHeight="1">
      <c r="A80" s="35"/>
      <c r="B80" s="32" t="s">
        <v>1130</v>
      </c>
      <c r="C80" s="40" t="s">
        <v>1131</v>
      </c>
      <c r="D80" s="118" t="s">
        <v>932</v>
      </c>
      <c r="E80" s="141" t="s">
        <v>933</v>
      </c>
      <c r="F80" s="34" t="s">
        <v>86</v>
      </c>
      <c r="G80" s="34" t="s">
        <v>934</v>
      </c>
      <c r="H80" s="75">
        <v>118</v>
      </c>
      <c r="I80" s="78" t="s">
        <v>495</v>
      </c>
      <c r="J80" s="75">
        <f t="shared" si="14"/>
        <v>0</v>
      </c>
      <c r="K80" s="70"/>
      <c r="L80" s="11" t="s">
        <v>1133</v>
      </c>
      <c r="M80" s="17" t="s">
        <v>1132</v>
      </c>
      <c r="N80" s="48" t="s">
        <v>386</v>
      </c>
      <c r="O80" s="48" t="s">
        <v>1134</v>
      </c>
      <c r="P80" s="48" t="s">
        <v>214</v>
      </c>
    </row>
    <row r="81" spans="1:16" ht="82.5" customHeight="1">
      <c r="A81" s="35"/>
      <c r="B81" s="32" t="s">
        <v>1127</v>
      </c>
      <c r="C81" s="40" t="s">
        <v>1126</v>
      </c>
      <c r="D81" s="118" t="s">
        <v>932</v>
      </c>
      <c r="E81" s="141" t="s">
        <v>933</v>
      </c>
      <c r="F81" s="34" t="s">
        <v>86</v>
      </c>
      <c r="G81" s="34" t="s">
        <v>934</v>
      </c>
      <c r="H81" s="75">
        <v>118</v>
      </c>
      <c r="I81" s="78" t="s">
        <v>495</v>
      </c>
      <c r="J81" s="75">
        <f t="shared" si="14"/>
        <v>0</v>
      </c>
      <c r="K81" s="70"/>
      <c r="L81" s="11" t="s">
        <v>1136</v>
      </c>
      <c r="M81" s="17" t="s">
        <v>1128</v>
      </c>
      <c r="N81" s="48" t="s">
        <v>386</v>
      </c>
      <c r="O81" s="48" t="s">
        <v>1129</v>
      </c>
      <c r="P81" s="48" t="s">
        <v>214</v>
      </c>
    </row>
    <row r="82" spans="1:16" ht="48" customHeight="1">
      <c r="A82" s="35"/>
      <c r="B82" s="32" t="s">
        <v>1137</v>
      </c>
      <c r="C82" s="40" t="s">
        <v>1138</v>
      </c>
      <c r="D82" s="118" t="s">
        <v>1140</v>
      </c>
      <c r="E82" s="140" t="s">
        <v>1139</v>
      </c>
      <c r="F82" s="34" t="s">
        <v>950</v>
      </c>
      <c r="G82" s="34" t="s">
        <v>934</v>
      </c>
      <c r="H82" s="75">
        <v>185</v>
      </c>
      <c r="I82" s="78" t="s">
        <v>495</v>
      </c>
      <c r="J82" s="75">
        <f t="shared" si="10"/>
        <v>0</v>
      </c>
      <c r="K82" s="70"/>
      <c r="L82" s="11" t="s">
        <v>1135</v>
      </c>
      <c r="M82" s="17" t="s">
        <v>1142</v>
      </c>
      <c r="N82" s="48" t="s">
        <v>386</v>
      </c>
      <c r="O82" s="48" t="s">
        <v>1141</v>
      </c>
      <c r="P82" s="48" t="s">
        <v>214</v>
      </c>
    </row>
    <row r="83" spans="1:16">
      <c r="A83" s="26" t="s">
        <v>459</v>
      </c>
      <c r="B83" s="27"/>
      <c r="C83" s="63"/>
      <c r="D83" s="64"/>
      <c r="E83" s="28"/>
      <c r="F83" s="28"/>
      <c r="G83" s="43"/>
      <c r="H83" s="82"/>
      <c r="I83" s="82"/>
      <c r="J83" s="82"/>
      <c r="K83" s="73"/>
      <c r="L83" s="83"/>
      <c r="M83" s="43"/>
      <c r="N83" s="54"/>
      <c r="O83" s="54"/>
      <c r="P83" s="54"/>
    </row>
    <row r="84" spans="1:16" ht="55.5" customHeight="1">
      <c r="A84" s="7"/>
      <c r="B84" s="8" t="s">
        <v>62</v>
      </c>
      <c r="C84" s="1" t="s">
        <v>63</v>
      </c>
      <c r="D84" s="118" t="s">
        <v>763</v>
      </c>
      <c r="E84" s="19" t="s">
        <v>764</v>
      </c>
      <c r="F84" s="10" t="s">
        <v>64</v>
      </c>
      <c r="G84" s="17" t="s">
        <v>153</v>
      </c>
      <c r="H84" s="75">
        <v>209</v>
      </c>
      <c r="I84" s="75" t="s">
        <v>495</v>
      </c>
      <c r="J84" s="75">
        <f t="shared" ref="J84" si="15">H84*K84</f>
        <v>0</v>
      </c>
      <c r="K84" s="70"/>
      <c r="L84" s="11" t="s">
        <v>65</v>
      </c>
      <c r="M84" s="17" t="s">
        <v>291</v>
      </c>
      <c r="N84" s="49" t="s">
        <v>220</v>
      </c>
      <c r="O84" s="47" t="s">
        <v>221</v>
      </c>
      <c r="P84" s="49" t="s">
        <v>292</v>
      </c>
    </row>
    <row r="85" spans="1:16" ht="45.75" customHeight="1">
      <c r="A85" s="7"/>
      <c r="B85" s="8" t="s">
        <v>84</v>
      </c>
      <c r="C85" s="1" t="s">
        <v>85</v>
      </c>
      <c r="D85" s="118" t="s">
        <v>727</v>
      </c>
      <c r="E85" s="19" t="s">
        <v>716</v>
      </c>
      <c r="F85" s="10" t="s">
        <v>86</v>
      </c>
      <c r="G85" s="17" t="s">
        <v>154</v>
      </c>
      <c r="H85" s="75">
        <v>199</v>
      </c>
      <c r="I85" s="75" t="s">
        <v>495</v>
      </c>
      <c r="J85" s="75">
        <f t="shared" si="10"/>
        <v>0</v>
      </c>
      <c r="K85" s="70"/>
      <c r="L85" s="11" t="s">
        <v>87</v>
      </c>
      <c r="M85" s="17" t="s">
        <v>289</v>
      </c>
      <c r="N85" s="47" t="s">
        <v>222</v>
      </c>
      <c r="O85" s="47" t="s">
        <v>290</v>
      </c>
      <c r="P85" s="48" t="s">
        <v>293</v>
      </c>
    </row>
    <row r="86" spans="1:16" ht="45.75" customHeight="1">
      <c r="A86" s="7"/>
      <c r="B86" s="8" t="s">
        <v>103</v>
      </c>
      <c r="C86" s="1" t="s">
        <v>104</v>
      </c>
      <c r="D86" s="119" t="s">
        <v>892</v>
      </c>
      <c r="E86" s="19" t="s">
        <v>766</v>
      </c>
      <c r="F86" s="10" t="s">
        <v>47</v>
      </c>
      <c r="G86" s="17" t="s">
        <v>152</v>
      </c>
      <c r="H86" s="75">
        <v>177</v>
      </c>
      <c r="I86" s="75" t="s">
        <v>495</v>
      </c>
      <c r="J86" s="75">
        <f t="shared" si="10"/>
        <v>0</v>
      </c>
      <c r="K86" s="70"/>
      <c r="L86" s="11" t="s">
        <v>105</v>
      </c>
      <c r="M86" s="17" t="s">
        <v>287</v>
      </c>
      <c r="N86" s="48" t="s">
        <v>280</v>
      </c>
      <c r="O86" s="48" t="s">
        <v>288</v>
      </c>
      <c r="P86" s="48" t="s">
        <v>282</v>
      </c>
    </row>
    <row r="87" spans="1:16" ht="45.75" customHeight="1">
      <c r="A87" s="18"/>
      <c r="B87" s="8" t="s">
        <v>349</v>
      </c>
      <c r="C87" s="1" t="s">
        <v>350</v>
      </c>
      <c r="D87" s="119" t="s">
        <v>891</v>
      </c>
      <c r="E87" s="19" t="s">
        <v>767</v>
      </c>
      <c r="F87" s="10" t="s">
        <v>351</v>
      </c>
      <c r="G87" s="17" t="s">
        <v>1078</v>
      </c>
      <c r="H87" s="75">
        <v>386</v>
      </c>
      <c r="I87" s="75" t="s">
        <v>495</v>
      </c>
      <c r="J87" s="75">
        <f t="shared" si="10"/>
        <v>0</v>
      </c>
      <c r="K87" s="70"/>
      <c r="L87" s="11" t="s">
        <v>352</v>
      </c>
      <c r="M87" s="17" t="s">
        <v>1088</v>
      </c>
      <c r="N87" s="47" t="s">
        <v>353</v>
      </c>
      <c r="O87" s="47" t="s">
        <v>354</v>
      </c>
      <c r="P87" s="47" t="s">
        <v>355</v>
      </c>
    </row>
    <row r="88" spans="1:16" ht="45.75" customHeight="1">
      <c r="A88" s="18"/>
      <c r="B88" s="32" t="s">
        <v>580</v>
      </c>
      <c r="C88" s="40" t="s">
        <v>581</v>
      </c>
      <c r="D88" s="40" t="s">
        <v>773</v>
      </c>
      <c r="E88" s="44" t="s">
        <v>772</v>
      </c>
      <c r="F88" s="34" t="s">
        <v>46</v>
      </c>
      <c r="G88" s="34" t="s">
        <v>663</v>
      </c>
      <c r="H88" s="75">
        <v>199</v>
      </c>
      <c r="I88" s="75" t="s">
        <v>495</v>
      </c>
      <c r="J88" s="75">
        <f t="shared" ref="J88:J92" si="16">H88*K88</f>
        <v>0</v>
      </c>
      <c r="K88" s="70"/>
      <c r="L88" s="11" t="s">
        <v>1100</v>
      </c>
      <c r="M88" s="17" t="s">
        <v>1083</v>
      </c>
      <c r="N88" s="47" t="s">
        <v>302</v>
      </c>
      <c r="O88" s="47" t="s">
        <v>587</v>
      </c>
      <c r="P88" s="47" t="s">
        <v>585</v>
      </c>
    </row>
    <row r="89" spans="1:16" ht="45.75" customHeight="1">
      <c r="A89" s="18"/>
      <c r="B89" s="32" t="s">
        <v>582</v>
      </c>
      <c r="C89" s="40" t="s">
        <v>583</v>
      </c>
      <c r="D89" s="40" t="s">
        <v>773</v>
      </c>
      <c r="E89" s="44" t="s">
        <v>772</v>
      </c>
      <c r="F89" s="34" t="s">
        <v>46</v>
      </c>
      <c r="G89" s="34" t="s">
        <v>663</v>
      </c>
      <c r="H89" s="75">
        <v>199</v>
      </c>
      <c r="I89" s="75" t="s">
        <v>495</v>
      </c>
      <c r="J89" s="75">
        <f t="shared" si="16"/>
        <v>0</v>
      </c>
      <c r="K89" s="70"/>
      <c r="L89" s="11" t="s">
        <v>586</v>
      </c>
      <c r="M89" s="17" t="s">
        <v>1084</v>
      </c>
      <c r="N89" s="47" t="s">
        <v>302</v>
      </c>
      <c r="O89" s="47" t="s">
        <v>584</v>
      </c>
      <c r="P89" s="47" t="s">
        <v>585</v>
      </c>
    </row>
    <row r="90" spans="1:16" ht="45.75" customHeight="1">
      <c r="A90" s="18"/>
      <c r="B90" s="32" t="s">
        <v>660</v>
      </c>
      <c r="C90" s="40" t="s">
        <v>661</v>
      </c>
      <c r="D90" s="118" t="s">
        <v>774</v>
      </c>
      <c r="E90" s="34" t="s">
        <v>662</v>
      </c>
      <c r="F90" s="34" t="s">
        <v>726</v>
      </c>
      <c r="G90" s="34" t="s">
        <v>663</v>
      </c>
      <c r="H90" s="75">
        <v>315</v>
      </c>
      <c r="I90" s="75" t="s">
        <v>495</v>
      </c>
      <c r="J90" s="75">
        <f t="shared" si="16"/>
        <v>0</v>
      </c>
      <c r="K90" s="70"/>
      <c r="L90" s="11" t="s">
        <v>664</v>
      </c>
      <c r="M90" s="17" t="s">
        <v>665</v>
      </c>
      <c r="N90" s="47" t="s">
        <v>666</v>
      </c>
      <c r="O90" s="47" t="s">
        <v>667</v>
      </c>
      <c r="P90" s="47" t="s">
        <v>286</v>
      </c>
    </row>
    <row r="91" spans="1:16" ht="45.75" customHeight="1">
      <c r="A91" s="18"/>
      <c r="B91" s="32" t="s">
        <v>793</v>
      </c>
      <c r="C91" s="40" t="s">
        <v>799</v>
      </c>
      <c r="D91" s="118" t="s">
        <v>774</v>
      </c>
      <c r="E91" s="34" t="s">
        <v>662</v>
      </c>
      <c r="F91" s="34" t="s">
        <v>726</v>
      </c>
      <c r="G91" s="34" t="s">
        <v>663</v>
      </c>
      <c r="H91" s="75">
        <v>315</v>
      </c>
      <c r="I91" s="75" t="s">
        <v>495</v>
      </c>
      <c r="J91" s="75">
        <f t="shared" si="16"/>
        <v>0</v>
      </c>
      <c r="K91" s="70"/>
      <c r="L91" s="11" t="s">
        <v>794</v>
      </c>
      <c r="M91" s="17" t="s">
        <v>795</v>
      </c>
      <c r="N91" s="47" t="s">
        <v>796</v>
      </c>
      <c r="O91" s="47" t="s">
        <v>797</v>
      </c>
      <c r="P91" s="47" t="s">
        <v>286</v>
      </c>
    </row>
    <row r="92" spans="1:16" ht="45.75" customHeight="1">
      <c r="A92" s="18"/>
      <c r="B92" s="32" t="s">
        <v>1102</v>
      </c>
      <c r="C92" s="40" t="s">
        <v>1106</v>
      </c>
      <c r="D92" s="118" t="s">
        <v>774</v>
      </c>
      <c r="E92" s="34" t="s">
        <v>662</v>
      </c>
      <c r="F92" s="34" t="s">
        <v>726</v>
      </c>
      <c r="G92" s="34" t="s">
        <v>663</v>
      </c>
      <c r="H92" s="75">
        <v>315</v>
      </c>
      <c r="I92" s="75" t="s">
        <v>495</v>
      </c>
      <c r="J92" s="75">
        <f t="shared" si="16"/>
        <v>0</v>
      </c>
      <c r="K92" s="70"/>
      <c r="L92" s="11" t="s">
        <v>1101</v>
      </c>
      <c r="M92" s="17" t="s">
        <v>1103</v>
      </c>
      <c r="N92" s="47" t="s">
        <v>1104</v>
      </c>
      <c r="O92" s="47" t="s">
        <v>1105</v>
      </c>
      <c r="P92" s="47" t="s">
        <v>286</v>
      </c>
    </row>
    <row r="93" spans="1:16">
      <c r="A93" s="29" t="s">
        <v>13</v>
      </c>
      <c r="B93" s="30"/>
      <c r="C93" s="64"/>
      <c r="D93" s="64"/>
      <c r="E93" s="28"/>
      <c r="F93" s="28"/>
      <c r="G93" s="43"/>
      <c r="H93" s="82"/>
      <c r="I93" s="82"/>
      <c r="J93" s="82"/>
      <c r="K93" s="73"/>
      <c r="L93" s="83"/>
      <c r="M93" s="43"/>
      <c r="N93" s="54"/>
      <c r="O93" s="54"/>
      <c r="P93" s="54"/>
    </row>
    <row r="94" spans="1:16" ht="42.75" customHeight="1">
      <c r="A94" s="37"/>
      <c r="B94" s="8" t="s">
        <v>178</v>
      </c>
      <c r="C94" s="65" t="s">
        <v>179</v>
      </c>
      <c r="D94" s="118" t="s">
        <v>775</v>
      </c>
      <c r="E94" s="34" t="s">
        <v>177</v>
      </c>
      <c r="F94" s="34" t="s">
        <v>180</v>
      </c>
      <c r="G94" s="17" t="s">
        <v>181</v>
      </c>
      <c r="H94" s="75">
        <v>251</v>
      </c>
      <c r="I94" s="75" t="s">
        <v>495</v>
      </c>
      <c r="J94" s="75">
        <f t="shared" si="10"/>
        <v>0</v>
      </c>
      <c r="K94" s="70"/>
      <c r="L94" s="11" t="s">
        <v>182</v>
      </c>
      <c r="M94" s="17" t="s">
        <v>312</v>
      </c>
      <c r="N94" s="48" t="s">
        <v>223</v>
      </c>
      <c r="O94" s="48" t="s">
        <v>224</v>
      </c>
      <c r="P94" s="48" t="s">
        <v>225</v>
      </c>
    </row>
    <row r="95" spans="1:16" ht="81" customHeight="1">
      <c r="A95" s="37"/>
      <c r="B95" s="32" t="s">
        <v>472</v>
      </c>
      <c r="C95" s="66" t="s">
        <v>473</v>
      </c>
      <c r="D95" s="119" t="s">
        <v>890</v>
      </c>
      <c r="E95" s="34" t="s">
        <v>474</v>
      </c>
      <c r="F95" s="34" t="s">
        <v>475</v>
      </c>
      <c r="G95" s="44" t="s">
        <v>559</v>
      </c>
      <c r="H95" s="75">
        <v>741</v>
      </c>
      <c r="I95" s="75" t="s">
        <v>495</v>
      </c>
      <c r="J95" s="75">
        <f t="shared" ref="J95:J98" si="17">H95*K95</f>
        <v>0</v>
      </c>
      <c r="K95" s="70"/>
      <c r="L95" s="11" t="s">
        <v>476</v>
      </c>
      <c r="M95" s="17" t="s">
        <v>560</v>
      </c>
      <c r="N95" s="48" t="s">
        <v>477</v>
      </c>
      <c r="O95" s="48" t="s">
        <v>478</v>
      </c>
      <c r="P95" s="48" t="s">
        <v>479</v>
      </c>
    </row>
    <row r="96" spans="1:16" ht="81" customHeight="1">
      <c r="A96" s="37"/>
      <c r="B96" s="32" t="s">
        <v>599</v>
      </c>
      <c r="C96" s="66" t="s">
        <v>600</v>
      </c>
      <c r="D96" s="118" t="s">
        <v>776</v>
      </c>
      <c r="E96" s="34" t="s">
        <v>601</v>
      </c>
      <c r="F96" s="34" t="s">
        <v>558</v>
      </c>
      <c r="G96" s="44" t="s">
        <v>638</v>
      </c>
      <c r="H96" s="75">
        <v>209</v>
      </c>
      <c r="I96" s="75" t="s">
        <v>495</v>
      </c>
      <c r="J96" s="75">
        <f t="shared" ref="J96:J97" si="18">H96*K96</f>
        <v>0</v>
      </c>
      <c r="K96" s="70"/>
      <c r="L96" s="11" t="s">
        <v>602</v>
      </c>
      <c r="M96" s="17" t="s">
        <v>962</v>
      </c>
      <c r="N96" s="48" t="s">
        <v>603</v>
      </c>
      <c r="O96" s="48" t="s">
        <v>604</v>
      </c>
      <c r="P96" s="48" t="s">
        <v>605</v>
      </c>
    </row>
    <row r="97" spans="1:16" ht="46.5" customHeight="1">
      <c r="A97" s="37"/>
      <c r="B97" s="32" t="s">
        <v>684</v>
      </c>
      <c r="C97" s="66" t="s">
        <v>685</v>
      </c>
      <c r="D97" s="40" t="s">
        <v>777</v>
      </c>
      <c r="E97" s="44" t="s">
        <v>778</v>
      </c>
      <c r="F97" s="34" t="s">
        <v>653</v>
      </c>
      <c r="G97" s="44" t="s">
        <v>686</v>
      </c>
      <c r="H97" s="75">
        <v>212</v>
      </c>
      <c r="I97" s="75" t="s">
        <v>495</v>
      </c>
      <c r="J97" s="75">
        <f t="shared" si="18"/>
        <v>0</v>
      </c>
      <c r="K97" s="70"/>
      <c r="L97" s="11" t="s">
        <v>683</v>
      </c>
      <c r="M97" s="17" t="s">
        <v>687</v>
      </c>
      <c r="N97" s="48" t="s">
        <v>688</v>
      </c>
      <c r="O97" s="48" t="s">
        <v>689</v>
      </c>
      <c r="P97" s="48" t="s">
        <v>605</v>
      </c>
    </row>
    <row r="98" spans="1:16" ht="81" customHeight="1">
      <c r="A98" s="37"/>
      <c r="B98" s="32" t="s">
        <v>1116</v>
      </c>
      <c r="C98" s="66" t="s">
        <v>1115</v>
      </c>
      <c r="D98" s="40" t="s">
        <v>1117</v>
      </c>
      <c r="E98" s="44" t="s">
        <v>1118</v>
      </c>
      <c r="F98" s="34" t="s">
        <v>1119</v>
      </c>
      <c r="G98" s="44" t="s">
        <v>1120</v>
      </c>
      <c r="H98" s="75">
        <v>483</v>
      </c>
      <c r="I98" s="75" t="s">
        <v>495</v>
      </c>
      <c r="J98" s="75">
        <f t="shared" si="17"/>
        <v>0</v>
      </c>
      <c r="K98" s="70"/>
      <c r="L98" s="11" t="s">
        <v>1121</v>
      </c>
      <c r="M98" s="17" t="s">
        <v>1122</v>
      </c>
      <c r="N98" s="48" t="s">
        <v>1124</v>
      </c>
      <c r="O98" s="48" t="s">
        <v>1125</v>
      </c>
      <c r="P98" s="48" t="s">
        <v>1123</v>
      </c>
    </row>
    <row r="99" spans="1:16">
      <c r="A99" s="26" t="s">
        <v>15</v>
      </c>
      <c r="B99" s="31"/>
      <c r="C99" s="64"/>
      <c r="D99" s="64"/>
      <c r="E99" s="28"/>
      <c r="F99" s="28"/>
      <c r="G99" s="43"/>
      <c r="H99" s="82"/>
      <c r="I99" s="82"/>
      <c r="J99" s="82"/>
      <c r="K99" s="73"/>
      <c r="L99" s="83"/>
      <c r="M99" s="43"/>
      <c r="N99" s="54"/>
      <c r="O99" s="54"/>
      <c r="P99" s="54"/>
    </row>
    <row r="100" spans="1:16" ht="45.75" customHeight="1">
      <c r="A100" s="35"/>
      <c r="B100" s="32" t="s">
        <v>142</v>
      </c>
      <c r="C100" s="40" t="s">
        <v>143</v>
      </c>
      <c r="D100" s="118" t="s">
        <v>779</v>
      </c>
      <c r="E100" s="34" t="s">
        <v>146</v>
      </c>
      <c r="F100" s="34" t="s">
        <v>98</v>
      </c>
      <c r="G100" s="17" t="s">
        <v>161</v>
      </c>
      <c r="H100" s="75">
        <v>291</v>
      </c>
      <c r="I100" s="75" t="s">
        <v>495</v>
      </c>
      <c r="J100" s="75">
        <f t="shared" ref="J100:J101" si="19">H100*K100</f>
        <v>0</v>
      </c>
      <c r="K100" s="70"/>
      <c r="L100" s="11" t="s">
        <v>144</v>
      </c>
      <c r="M100" s="17" t="s">
        <v>961</v>
      </c>
      <c r="N100" s="48" t="s">
        <v>313</v>
      </c>
      <c r="O100" s="48" t="s">
        <v>314</v>
      </c>
      <c r="P100" s="48" t="s">
        <v>315</v>
      </c>
    </row>
    <row r="101" spans="1:16" ht="81" customHeight="1">
      <c r="A101" s="35"/>
      <c r="B101" s="32" t="s">
        <v>506</v>
      </c>
      <c r="C101" s="66" t="s">
        <v>507</v>
      </c>
      <c r="D101" s="118" t="s">
        <v>780</v>
      </c>
      <c r="E101" s="34" t="s">
        <v>508</v>
      </c>
      <c r="F101" s="34" t="s">
        <v>509</v>
      </c>
      <c r="G101" s="34" t="s">
        <v>510</v>
      </c>
      <c r="H101" s="75">
        <v>350</v>
      </c>
      <c r="I101" s="75" t="s">
        <v>495</v>
      </c>
      <c r="J101" s="75">
        <f t="shared" si="19"/>
        <v>0</v>
      </c>
      <c r="K101" s="70"/>
      <c r="L101" s="11" t="s">
        <v>511</v>
      </c>
      <c r="M101" s="17" t="s">
        <v>512</v>
      </c>
      <c r="N101" s="48" t="s">
        <v>513</v>
      </c>
      <c r="O101" s="48" t="s">
        <v>514</v>
      </c>
      <c r="P101" s="48" t="s">
        <v>515</v>
      </c>
    </row>
    <row r="102" spans="1:16">
      <c r="A102" s="26" t="s">
        <v>921</v>
      </c>
      <c r="B102" s="27"/>
      <c r="C102" s="63"/>
      <c r="D102" s="64"/>
      <c r="E102" s="28"/>
      <c r="F102" s="28"/>
      <c r="G102" s="43"/>
      <c r="H102" s="82"/>
      <c r="I102" s="82"/>
      <c r="J102" s="82"/>
      <c r="K102" s="73"/>
      <c r="L102" s="83"/>
      <c r="M102" s="43"/>
      <c r="N102" s="54"/>
      <c r="O102" s="54"/>
      <c r="P102" s="54"/>
    </row>
    <row r="103" spans="1:16" ht="52.5" customHeight="1">
      <c r="A103" s="7"/>
      <c r="B103" s="8">
        <v>6006</v>
      </c>
      <c r="C103" s="1" t="s">
        <v>18</v>
      </c>
      <c r="D103" s="118" t="s">
        <v>759</v>
      </c>
      <c r="E103" s="19" t="s">
        <v>765</v>
      </c>
      <c r="F103" s="10" t="s">
        <v>33</v>
      </c>
      <c r="G103" s="17" t="s">
        <v>152</v>
      </c>
      <c r="H103" s="75">
        <v>185</v>
      </c>
      <c r="I103" s="75" t="s">
        <v>495</v>
      </c>
      <c r="J103" s="75">
        <f t="shared" ref="J103:J144" si="20">H103*K103</f>
        <v>0</v>
      </c>
      <c r="K103" s="70"/>
      <c r="L103" s="11" t="s">
        <v>41</v>
      </c>
      <c r="M103" s="17" t="s">
        <v>327</v>
      </c>
      <c r="N103" s="48" t="s">
        <v>328</v>
      </c>
      <c r="O103" s="48" t="s">
        <v>231</v>
      </c>
      <c r="P103" s="48" t="s">
        <v>329</v>
      </c>
    </row>
    <row r="104" spans="1:16" ht="45.75" customHeight="1">
      <c r="A104" s="37"/>
      <c r="B104" s="32" t="s">
        <v>372</v>
      </c>
      <c r="C104" s="40" t="s">
        <v>371</v>
      </c>
      <c r="D104" s="119" t="s">
        <v>889</v>
      </c>
      <c r="E104" s="19" t="s">
        <v>765</v>
      </c>
      <c r="F104" s="34" t="s">
        <v>20</v>
      </c>
      <c r="G104" s="17" t="s">
        <v>152</v>
      </c>
      <c r="H104" s="75">
        <v>160</v>
      </c>
      <c r="I104" s="75" t="s">
        <v>495</v>
      </c>
      <c r="J104" s="75">
        <f t="shared" ref="J104:J105" si="21">H104*K104</f>
        <v>0</v>
      </c>
      <c r="K104" s="70"/>
      <c r="L104" s="11" t="s">
        <v>398</v>
      </c>
      <c r="M104" s="17" t="s">
        <v>399</v>
      </c>
      <c r="N104" s="47" t="s">
        <v>400</v>
      </c>
      <c r="O104" s="47" t="s">
        <v>231</v>
      </c>
      <c r="P104" s="47" t="s">
        <v>230</v>
      </c>
    </row>
    <row r="105" spans="1:16" ht="81" customHeight="1">
      <c r="A105" s="37"/>
      <c r="B105" s="32" t="s">
        <v>564</v>
      </c>
      <c r="C105" s="66" t="s">
        <v>565</v>
      </c>
      <c r="D105" s="119" t="s">
        <v>889</v>
      </c>
      <c r="E105" s="19" t="s">
        <v>765</v>
      </c>
      <c r="F105" s="34" t="s">
        <v>20</v>
      </c>
      <c r="G105" s="17" t="s">
        <v>152</v>
      </c>
      <c r="H105" s="75">
        <v>172</v>
      </c>
      <c r="I105" s="75" t="s">
        <v>495</v>
      </c>
      <c r="J105" s="75">
        <f t="shared" si="21"/>
        <v>0</v>
      </c>
      <c r="K105" s="70"/>
      <c r="L105" s="11" t="s">
        <v>563</v>
      </c>
      <c r="M105" s="17" t="s">
        <v>566</v>
      </c>
      <c r="N105" s="47" t="s">
        <v>561</v>
      </c>
      <c r="O105" s="47" t="s">
        <v>562</v>
      </c>
      <c r="P105" s="47" t="s">
        <v>329</v>
      </c>
    </row>
    <row r="106" spans="1:16" ht="47.25" customHeight="1">
      <c r="A106" s="37"/>
      <c r="B106" s="32" t="s">
        <v>1145</v>
      </c>
      <c r="C106" s="66" t="s">
        <v>1144</v>
      </c>
      <c r="D106" s="119" t="s">
        <v>1146</v>
      </c>
      <c r="E106" s="19" t="s">
        <v>1148</v>
      </c>
      <c r="F106" s="34" t="s">
        <v>480</v>
      </c>
      <c r="G106" s="17" t="s">
        <v>1149</v>
      </c>
      <c r="H106" s="75">
        <v>340</v>
      </c>
      <c r="I106" s="75" t="s">
        <v>495</v>
      </c>
      <c r="J106" s="75">
        <f t="shared" ref="J106" si="22">H106*K106</f>
        <v>0</v>
      </c>
      <c r="K106" s="70"/>
      <c r="L106" s="11" t="s">
        <v>1143</v>
      </c>
      <c r="M106" s="17" t="s">
        <v>1147</v>
      </c>
      <c r="N106" s="47" t="s">
        <v>1150</v>
      </c>
      <c r="O106" s="47" t="s">
        <v>1151</v>
      </c>
      <c r="P106" s="47" t="s">
        <v>329</v>
      </c>
    </row>
    <row r="107" spans="1:16">
      <c r="A107" s="29" t="s">
        <v>995</v>
      </c>
      <c r="B107" s="30"/>
      <c r="C107" s="64"/>
      <c r="D107" s="64"/>
      <c r="E107" s="28"/>
      <c r="F107" s="28"/>
      <c r="G107" s="43"/>
      <c r="H107" s="82"/>
      <c r="I107" s="82"/>
      <c r="J107" s="82"/>
      <c r="K107" s="73"/>
      <c r="L107" s="83"/>
      <c r="M107" s="43"/>
      <c r="N107" s="54"/>
      <c r="O107" s="54"/>
      <c r="P107" s="54"/>
    </row>
    <row r="108" spans="1:16" ht="46.5" customHeight="1">
      <c r="A108" s="7"/>
      <c r="B108" s="8" t="s">
        <v>894</v>
      </c>
      <c r="C108" s="20" t="s">
        <v>895</v>
      </c>
      <c r="D108" s="118" t="s">
        <v>898</v>
      </c>
      <c r="E108" s="10" t="s">
        <v>896</v>
      </c>
      <c r="F108" s="10" t="s">
        <v>897</v>
      </c>
      <c r="G108" s="17" t="s">
        <v>899</v>
      </c>
      <c r="H108" s="125">
        <v>190</v>
      </c>
      <c r="I108" s="75" t="s">
        <v>495</v>
      </c>
      <c r="J108" s="75">
        <f t="shared" ref="J108:J112" si="23">H108*K108</f>
        <v>0</v>
      </c>
      <c r="K108" s="70"/>
      <c r="L108" s="11" t="s">
        <v>900</v>
      </c>
      <c r="M108" s="17" t="s">
        <v>906</v>
      </c>
      <c r="N108" s="47" t="s">
        <v>903</v>
      </c>
      <c r="O108" s="57" t="s">
        <v>904</v>
      </c>
      <c r="P108" s="47" t="s">
        <v>905</v>
      </c>
    </row>
    <row r="109" spans="1:16" ht="47.25" customHeight="1">
      <c r="A109" s="7"/>
      <c r="B109" s="8" t="s">
        <v>907</v>
      </c>
      <c r="C109" s="20" t="s">
        <v>908</v>
      </c>
      <c r="D109" s="118" t="s">
        <v>898</v>
      </c>
      <c r="E109" s="10" t="s">
        <v>896</v>
      </c>
      <c r="F109" s="10" t="s">
        <v>897</v>
      </c>
      <c r="G109" s="17" t="s">
        <v>899</v>
      </c>
      <c r="H109" s="125">
        <v>190</v>
      </c>
      <c r="I109" s="75" t="s">
        <v>495</v>
      </c>
      <c r="J109" s="75">
        <f t="shared" si="23"/>
        <v>0</v>
      </c>
      <c r="K109" s="70"/>
      <c r="L109" s="11" t="s">
        <v>901</v>
      </c>
      <c r="M109" s="17" t="s">
        <v>902</v>
      </c>
      <c r="N109" s="47" t="s">
        <v>903</v>
      </c>
      <c r="O109" s="57" t="s">
        <v>904</v>
      </c>
      <c r="P109" s="47" t="s">
        <v>905</v>
      </c>
    </row>
    <row r="110" spans="1:16" ht="46.5" customHeight="1">
      <c r="A110" s="35"/>
      <c r="B110" s="32" t="s">
        <v>924</v>
      </c>
      <c r="C110" s="40" t="s">
        <v>925</v>
      </c>
      <c r="D110" s="118" t="s">
        <v>898</v>
      </c>
      <c r="E110" s="17" t="s">
        <v>896</v>
      </c>
      <c r="F110" s="10" t="s">
        <v>999</v>
      </c>
      <c r="G110" s="17" t="s">
        <v>899</v>
      </c>
      <c r="H110" s="75">
        <v>190</v>
      </c>
      <c r="I110" s="75" t="s">
        <v>495</v>
      </c>
      <c r="J110" s="75">
        <f t="shared" ref="J110:J111" si="24">H110*K110</f>
        <v>0</v>
      </c>
      <c r="K110" s="70"/>
      <c r="L110" s="11" t="s">
        <v>923</v>
      </c>
      <c r="M110" s="44" t="s">
        <v>926</v>
      </c>
      <c r="N110" s="47" t="s">
        <v>927</v>
      </c>
      <c r="O110" s="47" t="s">
        <v>928</v>
      </c>
      <c r="P110" s="47" t="s">
        <v>905</v>
      </c>
    </row>
    <row r="111" spans="1:16" ht="46.5" customHeight="1">
      <c r="A111" s="35"/>
      <c r="B111" s="32" t="s">
        <v>996</v>
      </c>
      <c r="C111" s="40" t="s">
        <v>994</v>
      </c>
      <c r="D111" s="118" t="s">
        <v>997</v>
      </c>
      <c r="E111" s="17" t="s">
        <v>998</v>
      </c>
      <c r="F111" s="10" t="s">
        <v>31</v>
      </c>
      <c r="G111" s="17" t="s">
        <v>1000</v>
      </c>
      <c r="H111" s="75">
        <v>109</v>
      </c>
      <c r="I111" s="75" t="s">
        <v>495</v>
      </c>
      <c r="J111" s="75">
        <f t="shared" si="24"/>
        <v>0</v>
      </c>
      <c r="K111" s="70"/>
      <c r="L111" s="11" t="s">
        <v>1001</v>
      </c>
      <c r="M111" s="44" t="s">
        <v>1003</v>
      </c>
      <c r="N111" s="47" t="s">
        <v>1002</v>
      </c>
      <c r="O111" s="47" t="s">
        <v>1005</v>
      </c>
      <c r="P111" s="47" t="s">
        <v>1004</v>
      </c>
    </row>
    <row r="112" spans="1:16" ht="46.5" customHeight="1">
      <c r="A112" s="35"/>
      <c r="B112" s="32" t="s">
        <v>1007</v>
      </c>
      <c r="C112" s="40" t="s">
        <v>1008</v>
      </c>
      <c r="D112" s="118" t="s">
        <v>1009</v>
      </c>
      <c r="E112" s="17" t="s">
        <v>1010</v>
      </c>
      <c r="F112" s="10" t="s">
        <v>366</v>
      </c>
      <c r="G112" s="17" t="s">
        <v>1000</v>
      </c>
      <c r="H112" s="75">
        <v>138</v>
      </c>
      <c r="I112" s="75" t="s">
        <v>495</v>
      </c>
      <c r="J112" s="75">
        <f t="shared" si="23"/>
        <v>0</v>
      </c>
      <c r="K112" s="70"/>
      <c r="L112" s="11" t="s">
        <v>1006</v>
      </c>
      <c r="M112" s="44" t="s">
        <v>1011</v>
      </c>
      <c r="N112" s="47" t="s">
        <v>1002</v>
      </c>
      <c r="O112" s="47" t="s">
        <v>1005</v>
      </c>
      <c r="P112" s="47" t="s">
        <v>1004</v>
      </c>
    </row>
    <row r="113" spans="1:16">
      <c r="A113" s="29" t="s">
        <v>425</v>
      </c>
      <c r="B113" s="30"/>
      <c r="C113" s="64"/>
      <c r="D113" s="64"/>
      <c r="E113" s="28"/>
      <c r="F113" s="28"/>
      <c r="G113" s="43"/>
      <c r="H113" s="82"/>
      <c r="I113" s="82"/>
      <c r="J113" s="82"/>
      <c r="K113" s="73"/>
      <c r="L113" s="83"/>
      <c r="M113" s="43"/>
      <c r="N113" s="54"/>
      <c r="O113" s="54"/>
      <c r="P113" s="54"/>
    </row>
    <row r="114" spans="1:16" ht="45.75" customHeight="1">
      <c r="A114" s="7"/>
      <c r="B114" s="8">
        <v>7006</v>
      </c>
      <c r="C114" s="1" t="s">
        <v>19</v>
      </c>
      <c r="D114" s="118" t="s">
        <v>781</v>
      </c>
      <c r="E114" s="12" t="s">
        <v>717</v>
      </c>
      <c r="F114" s="13" t="s">
        <v>16</v>
      </c>
      <c r="G114" s="17" t="s">
        <v>155</v>
      </c>
      <c r="H114" s="76">
        <v>227</v>
      </c>
      <c r="I114" s="75" t="s">
        <v>495</v>
      </c>
      <c r="J114" s="75">
        <f t="shared" si="20"/>
        <v>0</v>
      </c>
      <c r="K114" s="71"/>
      <c r="L114" s="11" t="s">
        <v>42</v>
      </c>
      <c r="M114" s="45" t="s">
        <v>307</v>
      </c>
      <c r="N114" s="47" t="s">
        <v>226</v>
      </c>
      <c r="O114" s="58" t="s">
        <v>247</v>
      </c>
      <c r="P114" s="52" t="s">
        <v>248</v>
      </c>
    </row>
    <row r="115" spans="1:16" ht="51.75" customHeight="1">
      <c r="A115" s="7"/>
      <c r="B115" s="8" t="s">
        <v>66</v>
      </c>
      <c r="C115" s="1" t="s">
        <v>67</v>
      </c>
      <c r="D115" s="118" t="s">
        <v>782</v>
      </c>
      <c r="E115" s="12" t="s">
        <v>147</v>
      </c>
      <c r="F115" s="13" t="s">
        <v>68</v>
      </c>
      <c r="G115" s="17" t="s">
        <v>154</v>
      </c>
      <c r="H115" s="76">
        <v>399</v>
      </c>
      <c r="I115" s="75" t="s">
        <v>495</v>
      </c>
      <c r="J115" s="75">
        <f t="shared" si="20"/>
        <v>0</v>
      </c>
      <c r="K115" s="71"/>
      <c r="L115" s="11" t="s">
        <v>69</v>
      </c>
      <c r="M115" s="45" t="s">
        <v>306</v>
      </c>
      <c r="N115" s="47" t="s">
        <v>346</v>
      </c>
      <c r="O115" s="59" t="s">
        <v>232</v>
      </c>
      <c r="P115" s="47" t="s">
        <v>233</v>
      </c>
    </row>
    <row r="116" spans="1:16" ht="56.25" customHeight="1">
      <c r="A116" s="7"/>
      <c r="B116" s="8" t="s">
        <v>70</v>
      </c>
      <c r="C116" s="1" t="s">
        <v>71</v>
      </c>
      <c r="D116" s="118" t="s">
        <v>782</v>
      </c>
      <c r="E116" s="12" t="s">
        <v>147</v>
      </c>
      <c r="F116" s="13" t="s">
        <v>68</v>
      </c>
      <c r="G116" s="17" t="s">
        <v>154</v>
      </c>
      <c r="H116" s="76">
        <v>399</v>
      </c>
      <c r="I116" s="75" t="s">
        <v>495</v>
      </c>
      <c r="J116" s="75">
        <f t="shared" si="20"/>
        <v>0</v>
      </c>
      <c r="K116" s="71"/>
      <c r="L116" s="11" t="s">
        <v>72</v>
      </c>
      <c r="M116" s="45" t="s">
        <v>305</v>
      </c>
      <c r="N116" s="47" t="s">
        <v>346</v>
      </c>
      <c r="O116" s="59" t="s">
        <v>234</v>
      </c>
      <c r="P116" s="47" t="s">
        <v>233</v>
      </c>
    </row>
    <row r="117" spans="1:16" ht="58.5" customHeight="1">
      <c r="A117" s="7"/>
      <c r="B117" s="8" t="s">
        <v>75</v>
      </c>
      <c r="C117" s="1" t="s">
        <v>76</v>
      </c>
      <c r="D117" s="118" t="s">
        <v>782</v>
      </c>
      <c r="E117" s="12" t="s">
        <v>147</v>
      </c>
      <c r="F117" s="13" t="s">
        <v>68</v>
      </c>
      <c r="G117" s="17" t="s">
        <v>154</v>
      </c>
      <c r="H117" s="76">
        <v>399</v>
      </c>
      <c r="I117" s="75" t="s">
        <v>495</v>
      </c>
      <c r="J117" s="75">
        <f t="shared" si="20"/>
        <v>0</v>
      </c>
      <c r="K117" s="71"/>
      <c r="L117" s="11" t="s">
        <v>77</v>
      </c>
      <c r="M117" s="45" t="s">
        <v>304</v>
      </c>
      <c r="N117" s="47" t="s">
        <v>346</v>
      </c>
      <c r="O117" s="59" t="s">
        <v>470</v>
      </c>
      <c r="P117" s="47" t="s">
        <v>233</v>
      </c>
    </row>
    <row r="118" spans="1:16" ht="64.5" customHeight="1">
      <c r="A118" s="7"/>
      <c r="B118" s="8" t="s">
        <v>95</v>
      </c>
      <c r="C118" s="1" t="s">
        <v>96</v>
      </c>
      <c r="D118" s="118" t="s">
        <v>783</v>
      </c>
      <c r="E118" s="12" t="s">
        <v>97</v>
      </c>
      <c r="F118" s="13" t="s">
        <v>98</v>
      </c>
      <c r="G118" s="17" t="s">
        <v>155</v>
      </c>
      <c r="H118" s="76">
        <v>399</v>
      </c>
      <c r="I118" s="75" t="s">
        <v>495</v>
      </c>
      <c r="J118" s="75">
        <f t="shared" si="20"/>
        <v>0</v>
      </c>
      <c r="K118" s="71"/>
      <c r="L118" s="11" t="s">
        <v>99</v>
      </c>
      <c r="M118" s="45" t="s">
        <v>303</v>
      </c>
      <c r="N118" s="47" t="s">
        <v>235</v>
      </c>
      <c r="O118" s="47" t="s">
        <v>239</v>
      </c>
      <c r="P118" s="47" t="s">
        <v>236</v>
      </c>
    </row>
    <row r="119" spans="1:16" ht="45.75" customHeight="1">
      <c r="A119" s="18"/>
      <c r="B119" s="8" t="s">
        <v>100</v>
      </c>
      <c r="C119" s="1" t="s">
        <v>101</v>
      </c>
      <c r="D119" s="119" t="s">
        <v>893</v>
      </c>
      <c r="E119" s="121" t="s">
        <v>768</v>
      </c>
      <c r="F119" s="13" t="s">
        <v>145</v>
      </c>
      <c r="G119" s="17" t="s">
        <v>152</v>
      </c>
      <c r="H119" s="76">
        <v>358</v>
      </c>
      <c r="I119" s="75" t="s">
        <v>495</v>
      </c>
      <c r="J119" s="75">
        <f t="shared" si="20"/>
        <v>0</v>
      </c>
      <c r="K119" s="71"/>
      <c r="L119" s="11" t="s">
        <v>102</v>
      </c>
      <c r="M119" s="45" t="s">
        <v>692</v>
      </c>
      <c r="N119" s="47" t="s">
        <v>347</v>
      </c>
      <c r="O119" s="47" t="s">
        <v>237</v>
      </c>
      <c r="P119" s="47" t="s">
        <v>238</v>
      </c>
    </row>
    <row r="120" spans="1:16" ht="45.75" customHeight="1">
      <c r="A120" s="18"/>
      <c r="B120" s="32" t="s">
        <v>408</v>
      </c>
      <c r="C120" s="40" t="s">
        <v>410</v>
      </c>
      <c r="D120" s="118" t="s">
        <v>784</v>
      </c>
      <c r="E120" s="36" t="s">
        <v>411</v>
      </c>
      <c r="F120" s="13" t="s">
        <v>412</v>
      </c>
      <c r="G120" s="17" t="s">
        <v>413</v>
      </c>
      <c r="H120" s="76">
        <v>474</v>
      </c>
      <c r="I120" s="75" t="s">
        <v>495</v>
      </c>
      <c r="J120" s="75">
        <f t="shared" si="20"/>
        <v>0</v>
      </c>
      <c r="K120" s="71"/>
      <c r="L120" s="11" t="s">
        <v>409</v>
      </c>
      <c r="M120" s="45" t="s">
        <v>414</v>
      </c>
      <c r="N120" s="50" t="s">
        <v>415</v>
      </c>
      <c r="O120" s="50" t="s">
        <v>416</v>
      </c>
      <c r="P120" s="50" t="s">
        <v>233</v>
      </c>
    </row>
    <row r="121" spans="1:16" ht="43.5" customHeight="1">
      <c r="A121" s="37"/>
      <c r="B121" s="32" t="s">
        <v>417</v>
      </c>
      <c r="C121" s="66" t="s">
        <v>421</v>
      </c>
      <c r="D121" s="120" t="s">
        <v>728</v>
      </c>
      <c r="E121" s="36" t="s">
        <v>718</v>
      </c>
      <c r="F121" s="67" t="s">
        <v>30</v>
      </c>
      <c r="G121" s="67" t="s">
        <v>418</v>
      </c>
      <c r="H121" s="76">
        <v>160</v>
      </c>
      <c r="I121" s="75" t="s">
        <v>495</v>
      </c>
      <c r="J121" s="75">
        <f t="shared" si="20"/>
        <v>0</v>
      </c>
      <c r="K121" s="71"/>
      <c r="L121" s="11" t="s">
        <v>422</v>
      </c>
      <c r="M121" s="45" t="s">
        <v>670</v>
      </c>
      <c r="N121" s="50" t="s">
        <v>419</v>
      </c>
      <c r="O121" s="50" t="s">
        <v>420</v>
      </c>
      <c r="P121" s="50" t="s">
        <v>236</v>
      </c>
    </row>
    <row r="122" spans="1:16" ht="45.75" customHeight="1">
      <c r="A122" s="37"/>
      <c r="B122" s="8" t="s">
        <v>423</v>
      </c>
      <c r="C122" s="66" t="s">
        <v>424</v>
      </c>
      <c r="D122" s="119" t="s">
        <v>887</v>
      </c>
      <c r="E122" s="122" t="s">
        <v>790</v>
      </c>
      <c r="F122" s="67" t="s">
        <v>115</v>
      </c>
      <c r="G122" s="67" t="s">
        <v>418</v>
      </c>
      <c r="H122" s="76">
        <v>390</v>
      </c>
      <c r="I122" s="75" t="s">
        <v>495</v>
      </c>
      <c r="J122" s="75">
        <f t="shared" si="20"/>
        <v>0</v>
      </c>
      <c r="K122" s="71"/>
      <c r="L122" s="11" t="s">
        <v>426</v>
      </c>
      <c r="M122" s="45" t="s">
        <v>671</v>
      </c>
      <c r="N122" s="50" t="s">
        <v>427</v>
      </c>
      <c r="O122" s="50" t="s">
        <v>481</v>
      </c>
      <c r="P122" s="50" t="s">
        <v>233</v>
      </c>
    </row>
    <row r="123" spans="1:16" ht="43.5" customHeight="1">
      <c r="A123" s="37"/>
      <c r="B123" s="8" t="s">
        <v>429</v>
      </c>
      <c r="C123" s="66" t="s">
        <v>433</v>
      </c>
      <c r="D123" s="119" t="s">
        <v>887</v>
      </c>
      <c r="E123" s="122" t="s">
        <v>789</v>
      </c>
      <c r="F123" s="67" t="s">
        <v>428</v>
      </c>
      <c r="G123" s="67" t="s">
        <v>418</v>
      </c>
      <c r="H123" s="76">
        <v>390</v>
      </c>
      <c r="I123" s="75" t="s">
        <v>495</v>
      </c>
      <c r="J123" s="75">
        <f t="shared" si="20"/>
        <v>0</v>
      </c>
      <c r="K123" s="71"/>
      <c r="L123" s="11" t="s">
        <v>430</v>
      </c>
      <c r="M123" s="45" t="s">
        <v>672</v>
      </c>
      <c r="N123" s="50" t="s">
        <v>427</v>
      </c>
      <c r="O123" s="50" t="s">
        <v>481</v>
      </c>
      <c r="P123" s="50" t="s">
        <v>233</v>
      </c>
    </row>
    <row r="124" spans="1:16" ht="45.75" customHeight="1">
      <c r="A124" s="37"/>
      <c r="B124" s="8" t="s">
        <v>431</v>
      </c>
      <c r="C124" s="66" t="s">
        <v>432</v>
      </c>
      <c r="D124" s="119" t="s">
        <v>887</v>
      </c>
      <c r="E124" s="122" t="s">
        <v>791</v>
      </c>
      <c r="F124" s="67" t="s">
        <v>115</v>
      </c>
      <c r="G124" s="67" t="s">
        <v>418</v>
      </c>
      <c r="H124" s="76">
        <v>390</v>
      </c>
      <c r="I124" s="75" t="s">
        <v>495</v>
      </c>
      <c r="J124" s="75">
        <f t="shared" si="20"/>
        <v>0</v>
      </c>
      <c r="K124" s="71"/>
      <c r="L124" s="11" t="s">
        <v>434</v>
      </c>
      <c r="M124" s="45" t="s">
        <v>673</v>
      </c>
      <c r="N124" s="50" t="s">
        <v>435</v>
      </c>
      <c r="O124" s="50" t="s">
        <v>436</v>
      </c>
      <c r="P124" s="50" t="s">
        <v>233</v>
      </c>
    </row>
    <row r="125" spans="1:16" ht="80.25" customHeight="1">
      <c r="A125" s="37"/>
      <c r="B125" s="32" t="s">
        <v>454</v>
      </c>
      <c r="C125" s="66" t="s">
        <v>455</v>
      </c>
      <c r="D125" s="119" t="s">
        <v>891</v>
      </c>
      <c r="E125" s="38" t="s">
        <v>769</v>
      </c>
      <c r="F125" s="67" t="s">
        <v>35</v>
      </c>
      <c r="G125" s="67" t="s">
        <v>456</v>
      </c>
      <c r="H125" s="76">
        <v>224</v>
      </c>
      <c r="I125" s="75" t="s">
        <v>495</v>
      </c>
      <c r="J125" s="75">
        <f t="shared" ref="J125:J126" si="25">H125*K125</f>
        <v>0</v>
      </c>
      <c r="K125" s="71"/>
      <c r="L125" s="11" t="s">
        <v>457</v>
      </c>
      <c r="M125" s="45" t="s">
        <v>674</v>
      </c>
      <c r="N125" s="50" t="s">
        <v>302</v>
      </c>
      <c r="O125" s="50" t="s">
        <v>458</v>
      </c>
      <c r="P125" s="50" t="s">
        <v>238</v>
      </c>
    </row>
    <row r="126" spans="1:16" ht="46.5" customHeight="1">
      <c r="A126" s="37"/>
      <c r="B126" s="32" t="s">
        <v>628</v>
      </c>
      <c r="C126" s="66" t="s">
        <v>617</v>
      </c>
      <c r="D126" s="118" t="s">
        <v>785</v>
      </c>
      <c r="E126" s="33" t="s">
        <v>618</v>
      </c>
      <c r="F126" s="67" t="s">
        <v>74</v>
      </c>
      <c r="G126" s="106" t="s">
        <v>612</v>
      </c>
      <c r="H126" s="76">
        <v>298</v>
      </c>
      <c r="I126" s="75" t="s">
        <v>495</v>
      </c>
      <c r="J126" s="75">
        <f t="shared" si="25"/>
        <v>0</v>
      </c>
      <c r="K126" s="71"/>
      <c r="L126" s="11" t="s">
        <v>616</v>
      </c>
      <c r="M126" s="45" t="s">
        <v>621</v>
      </c>
      <c r="N126" s="50" t="s">
        <v>619</v>
      </c>
      <c r="O126" s="50" t="s">
        <v>620</v>
      </c>
      <c r="P126" s="50" t="s">
        <v>611</v>
      </c>
    </row>
    <row r="127" spans="1:16" ht="84.75" customHeight="1">
      <c r="A127" s="37"/>
      <c r="B127" s="32" t="s">
        <v>1107</v>
      </c>
      <c r="C127" s="66" t="s">
        <v>1109</v>
      </c>
      <c r="D127" s="118" t="s">
        <v>1110</v>
      </c>
      <c r="E127" s="38" t="s">
        <v>1111</v>
      </c>
      <c r="F127" s="67" t="s">
        <v>199</v>
      </c>
      <c r="G127" s="106" t="s">
        <v>612</v>
      </c>
      <c r="H127" s="76">
        <v>305</v>
      </c>
      <c r="I127" s="75" t="s">
        <v>495</v>
      </c>
      <c r="J127" s="75">
        <f t="shared" si="20"/>
        <v>0</v>
      </c>
      <c r="K127" s="71"/>
      <c r="L127" s="11" t="s">
        <v>1108</v>
      </c>
      <c r="M127" s="45" t="s">
        <v>1152</v>
      </c>
      <c r="N127" s="45" t="s">
        <v>1112</v>
      </c>
      <c r="O127" s="50" t="s">
        <v>1113</v>
      </c>
      <c r="P127" s="50" t="s">
        <v>1114</v>
      </c>
    </row>
    <row r="128" spans="1:16" ht="45.75" customHeight="1">
      <c r="A128" s="29" t="s">
        <v>340</v>
      </c>
      <c r="B128" s="30"/>
      <c r="C128" s="64"/>
      <c r="D128" s="64"/>
      <c r="E128" s="28"/>
      <c r="F128" s="28"/>
      <c r="G128" s="43"/>
      <c r="H128" s="82"/>
      <c r="I128" s="82"/>
      <c r="J128" s="82"/>
      <c r="K128" s="73"/>
      <c r="L128" s="83"/>
      <c r="M128" s="43"/>
      <c r="N128" s="54"/>
      <c r="O128" s="54"/>
      <c r="P128" s="54"/>
    </row>
    <row r="129" spans="1:17" ht="45.75" customHeight="1">
      <c r="A129" s="18"/>
      <c r="B129" s="8" t="s">
        <v>116</v>
      </c>
      <c r="C129" s="1" t="s">
        <v>117</v>
      </c>
      <c r="D129" s="118" t="s">
        <v>786</v>
      </c>
      <c r="E129" s="19" t="s">
        <v>788</v>
      </c>
      <c r="F129" s="10" t="s">
        <v>171</v>
      </c>
      <c r="G129" s="17" t="s">
        <v>1079</v>
      </c>
      <c r="H129" s="75">
        <v>290</v>
      </c>
      <c r="I129" s="75" t="s">
        <v>495</v>
      </c>
      <c r="J129" s="75">
        <f t="shared" si="20"/>
        <v>0</v>
      </c>
      <c r="K129" s="70"/>
      <c r="L129" s="11" t="s">
        <v>118</v>
      </c>
      <c r="M129" s="17" t="s">
        <v>1091</v>
      </c>
      <c r="N129" s="48" t="s">
        <v>283</v>
      </c>
      <c r="O129" s="48" t="s">
        <v>284</v>
      </c>
      <c r="P129" s="48" t="s">
        <v>285</v>
      </c>
    </row>
    <row r="130" spans="1:17" ht="45.75" customHeight="1">
      <c r="A130" s="18"/>
      <c r="B130" s="8" t="s">
        <v>136</v>
      </c>
      <c r="C130" s="1" t="s">
        <v>137</v>
      </c>
      <c r="D130" s="119" t="s">
        <v>891</v>
      </c>
      <c r="E130" s="19" t="s">
        <v>770</v>
      </c>
      <c r="F130" s="10" t="s">
        <v>199</v>
      </c>
      <c r="G130" s="17" t="s">
        <v>614</v>
      </c>
      <c r="H130" s="75">
        <v>299</v>
      </c>
      <c r="I130" s="75" t="s">
        <v>495</v>
      </c>
      <c r="J130" s="75">
        <f t="shared" si="20"/>
        <v>0</v>
      </c>
      <c r="K130" s="70"/>
      <c r="L130" s="11" t="s">
        <v>138</v>
      </c>
      <c r="M130" s="17" t="s">
        <v>279</v>
      </c>
      <c r="N130" s="48" t="s">
        <v>280</v>
      </c>
      <c r="O130" s="48" t="s">
        <v>281</v>
      </c>
      <c r="P130" s="48" t="s">
        <v>282</v>
      </c>
    </row>
    <row r="131" spans="1:17" ht="45.75" customHeight="1">
      <c r="A131" s="18"/>
      <c r="B131" s="8" t="s">
        <v>168</v>
      </c>
      <c r="C131" s="1" t="s">
        <v>169</v>
      </c>
      <c r="D131" s="118" t="s">
        <v>786</v>
      </c>
      <c r="E131" s="19" t="s">
        <v>788</v>
      </c>
      <c r="F131" s="10" t="s">
        <v>171</v>
      </c>
      <c r="G131" s="17" t="s">
        <v>1079</v>
      </c>
      <c r="H131" s="75">
        <v>290</v>
      </c>
      <c r="I131" s="75" t="s">
        <v>495</v>
      </c>
      <c r="J131" s="75">
        <f t="shared" si="20"/>
        <v>0</v>
      </c>
      <c r="K131" s="70"/>
      <c r="L131" s="11" t="s">
        <v>170</v>
      </c>
      <c r="M131" s="17" t="s">
        <v>1089</v>
      </c>
      <c r="N131" s="48" t="s">
        <v>276</v>
      </c>
      <c r="O131" s="48" t="s">
        <v>277</v>
      </c>
      <c r="P131" s="48" t="s">
        <v>278</v>
      </c>
    </row>
    <row r="132" spans="1:17" ht="45.75" customHeight="1">
      <c r="A132" s="35"/>
      <c r="B132" s="32" t="s">
        <v>342</v>
      </c>
      <c r="C132" s="40" t="s">
        <v>343</v>
      </c>
      <c r="D132" s="119" t="s">
        <v>728</v>
      </c>
      <c r="E132" s="33" t="s">
        <v>719</v>
      </c>
      <c r="F132" s="34" t="s">
        <v>47</v>
      </c>
      <c r="G132" s="44" t="s">
        <v>613</v>
      </c>
      <c r="H132" s="75">
        <v>130</v>
      </c>
      <c r="I132" s="75" t="s">
        <v>495</v>
      </c>
      <c r="J132" s="75">
        <f t="shared" si="20"/>
        <v>0</v>
      </c>
      <c r="K132" s="70"/>
      <c r="L132" s="11" t="s">
        <v>344</v>
      </c>
      <c r="M132" s="44" t="s">
        <v>273</v>
      </c>
      <c r="N132" s="47" t="s">
        <v>345</v>
      </c>
      <c r="O132" s="47" t="s">
        <v>483</v>
      </c>
      <c r="P132" s="47" t="s">
        <v>275</v>
      </c>
    </row>
    <row r="133" spans="1:17" ht="45.75" customHeight="1">
      <c r="A133" s="35"/>
      <c r="B133" s="32" t="s">
        <v>361</v>
      </c>
      <c r="C133" s="40" t="s">
        <v>362</v>
      </c>
      <c r="D133" s="119" t="s">
        <v>728</v>
      </c>
      <c r="E133" s="33" t="s">
        <v>720</v>
      </c>
      <c r="F133" s="34" t="s">
        <v>73</v>
      </c>
      <c r="G133" s="17" t="s">
        <v>1080</v>
      </c>
      <c r="H133" s="75">
        <v>130</v>
      </c>
      <c r="I133" s="75" t="s">
        <v>495</v>
      </c>
      <c r="J133" s="75">
        <f t="shared" si="20"/>
        <v>0</v>
      </c>
      <c r="K133" s="70"/>
      <c r="L133" s="11" t="s">
        <v>364</v>
      </c>
      <c r="M133" s="44" t="s">
        <v>1087</v>
      </c>
      <c r="N133" s="47" t="s">
        <v>363</v>
      </c>
      <c r="O133" s="47" t="s">
        <v>482</v>
      </c>
      <c r="P133" s="47" t="s">
        <v>275</v>
      </c>
    </row>
    <row r="134" spans="1:17" ht="81.75" customHeight="1">
      <c r="A134" s="35"/>
      <c r="B134" s="32" t="s">
        <v>357</v>
      </c>
      <c r="C134" s="40" t="s">
        <v>358</v>
      </c>
      <c r="D134" s="119" t="s">
        <v>728</v>
      </c>
      <c r="E134" s="33" t="s">
        <v>721</v>
      </c>
      <c r="F134" s="34" t="s">
        <v>356</v>
      </c>
      <c r="G134" s="17" t="s">
        <v>613</v>
      </c>
      <c r="H134" s="75">
        <v>130</v>
      </c>
      <c r="I134" s="75" t="s">
        <v>495</v>
      </c>
      <c r="J134" s="75">
        <f t="shared" si="20"/>
        <v>0</v>
      </c>
      <c r="K134" s="70"/>
      <c r="L134" s="11" t="s">
        <v>365</v>
      </c>
      <c r="M134" s="44" t="s">
        <v>359</v>
      </c>
      <c r="N134" s="47" t="s">
        <v>360</v>
      </c>
      <c r="O134" s="47" t="s">
        <v>274</v>
      </c>
      <c r="P134" s="47" t="s">
        <v>275</v>
      </c>
    </row>
    <row r="135" spans="1:17" ht="81" customHeight="1">
      <c r="A135" s="35"/>
      <c r="B135" s="32" t="s">
        <v>593</v>
      </c>
      <c r="C135" s="66" t="s">
        <v>594</v>
      </c>
      <c r="D135" s="118" t="s">
        <v>786</v>
      </c>
      <c r="E135" s="19" t="s">
        <v>788</v>
      </c>
      <c r="F135" s="10" t="s">
        <v>171</v>
      </c>
      <c r="G135" s="17" t="s">
        <v>1079</v>
      </c>
      <c r="H135" s="75">
        <v>290</v>
      </c>
      <c r="I135" s="75" t="s">
        <v>495</v>
      </c>
      <c r="J135" s="75">
        <f t="shared" ref="J135:J137" si="26">H135*K135</f>
        <v>0</v>
      </c>
      <c r="K135" s="70"/>
      <c r="L135" s="11" t="s">
        <v>590</v>
      </c>
      <c r="M135" s="44" t="s">
        <v>1090</v>
      </c>
      <c r="N135" s="47" t="s">
        <v>591</v>
      </c>
      <c r="O135" s="47" t="s">
        <v>592</v>
      </c>
      <c r="P135" s="47" t="s">
        <v>278</v>
      </c>
    </row>
    <row r="136" spans="1:17" ht="81" customHeight="1">
      <c r="A136" s="35"/>
      <c r="B136" s="32" t="s">
        <v>910</v>
      </c>
      <c r="C136" s="40" t="s">
        <v>911</v>
      </c>
      <c r="D136" s="119" t="s">
        <v>912</v>
      </c>
      <c r="E136" s="19" t="s">
        <v>913</v>
      </c>
      <c r="F136" s="10" t="s">
        <v>29</v>
      </c>
      <c r="G136" s="17" t="s">
        <v>909</v>
      </c>
      <c r="H136" s="75">
        <v>134</v>
      </c>
      <c r="I136" s="75" t="s">
        <v>495</v>
      </c>
      <c r="J136" s="75">
        <f t="shared" si="26"/>
        <v>0</v>
      </c>
      <c r="K136" s="70"/>
      <c r="L136" s="11" t="s">
        <v>914</v>
      </c>
      <c r="M136" s="44" t="s">
        <v>915</v>
      </c>
      <c r="N136" s="47" t="s">
        <v>916</v>
      </c>
      <c r="O136" s="47" t="s">
        <v>917</v>
      </c>
      <c r="P136" s="47" t="s">
        <v>918</v>
      </c>
    </row>
    <row r="137" spans="1:17" ht="83.25" customHeight="1">
      <c r="A137" s="35"/>
      <c r="B137" s="32" t="s">
        <v>910</v>
      </c>
      <c r="C137" s="40" t="s">
        <v>1157</v>
      </c>
      <c r="D137" s="119" t="s">
        <v>1158</v>
      </c>
      <c r="E137" s="19" t="s">
        <v>1170</v>
      </c>
      <c r="F137" s="10" t="s">
        <v>32</v>
      </c>
      <c r="G137" s="17" t="s">
        <v>1159</v>
      </c>
      <c r="H137" s="75">
        <v>399</v>
      </c>
      <c r="I137" s="75" t="s">
        <v>495</v>
      </c>
      <c r="J137" s="75">
        <f t="shared" si="26"/>
        <v>0</v>
      </c>
      <c r="K137" s="70"/>
      <c r="L137" s="11" t="s">
        <v>1160</v>
      </c>
      <c r="M137" s="44" t="s">
        <v>1161</v>
      </c>
      <c r="N137" s="47" t="s">
        <v>1162</v>
      </c>
      <c r="O137" s="47" t="s">
        <v>1163</v>
      </c>
      <c r="P137" s="47" t="s">
        <v>286</v>
      </c>
    </row>
    <row r="138" spans="1:17" ht="48" customHeight="1">
      <c r="A138" s="35"/>
      <c r="B138" s="32" t="s">
        <v>1174</v>
      </c>
      <c r="C138" s="40" t="s">
        <v>1175</v>
      </c>
      <c r="D138" s="119" t="s">
        <v>1176</v>
      </c>
      <c r="E138" s="19" t="s">
        <v>1170</v>
      </c>
      <c r="F138" s="10" t="s">
        <v>93</v>
      </c>
      <c r="G138" s="17" t="s">
        <v>1172</v>
      </c>
      <c r="H138" s="75">
        <v>390</v>
      </c>
      <c r="I138" s="75" t="s">
        <v>495</v>
      </c>
      <c r="J138" s="75">
        <f t="shared" si="20"/>
        <v>0</v>
      </c>
      <c r="K138" s="70"/>
      <c r="L138" s="11" t="s">
        <v>1171</v>
      </c>
      <c r="M138" s="44" t="s">
        <v>1173</v>
      </c>
      <c r="N138" s="47" t="s">
        <v>1177</v>
      </c>
      <c r="O138" s="47" t="s">
        <v>1178</v>
      </c>
      <c r="P138" s="47" t="s">
        <v>1179</v>
      </c>
    </row>
    <row r="139" spans="1:17">
      <c r="A139" s="29" t="s">
        <v>21</v>
      </c>
      <c r="B139" s="30"/>
      <c r="C139" s="64"/>
      <c r="D139" s="64"/>
      <c r="E139" s="28"/>
      <c r="F139" s="28"/>
      <c r="G139" s="43"/>
      <c r="H139" s="82"/>
      <c r="I139" s="82"/>
      <c r="J139" s="82"/>
      <c r="K139" s="73"/>
      <c r="L139" s="83"/>
      <c r="M139" s="43"/>
      <c r="N139" s="54"/>
      <c r="O139" s="54"/>
      <c r="P139" s="54"/>
    </row>
    <row r="140" spans="1:17" ht="45.75" customHeight="1">
      <c r="A140" s="7"/>
      <c r="B140" s="8">
        <v>11020</v>
      </c>
      <c r="C140" s="1" t="s">
        <v>22</v>
      </c>
      <c r="D140" s="118" t="s">
        <v>728</v>
      </c>
      <c r="E140" s="9" t="s">
        <v>722</v>
      </c>
      <c r="F140" s="10" t="s">
        <v>24</v>
      </c>
      <c r="G140" s="17" t="s">
        <v>157</v>
      </c>
      <c r="H140" s="75">
        <v>99</v>
      </c>
      <c r="I140" s="75" t="s">
        <v>495</v>
      </c>
      <c r="J140" s="75">
        <f t="shared" si="20"/>
        <v>0</v>
      </c>
      <c r="K140" s="70"/>
      <c r="L140" s="11" t="s">
        <v>43</v>
      </c>
      <c r="M140" s="17" t="s">
        <v>317</v>
      </c>
      <c r="N140" s="47" t="s">
        <v>226</v>
      </c>
      <c r="O140" s="52" t="s">
        <v>249</v>
      </c>
      <c r="P140" s="56" t="s">
        <v>250</v>
      </c>
    </row>
    <row r="141" spans="1:17" ht="48.75" customHeight="1">
      <c r="A141" s="7"/>
      <c r="B141" s="8">
        <v>11040</v>
      </c>
      <c r="C141" s="1" t="s">
        <v>23</v>
      </c>
      <c r="D141" s="118" t="s">
        <v>728</v>
      </c>
      <c r="E141" s="9" t="s">
        <v>723</v>
      </c>
      <c r="F141" s="10" t="s">
        <v>148</v>
      </c>
      <c r="G141" s="17" t="s">
        <v>156</v>
      </c>
      <c r="H141" s="75">
        <v>75</v>
      </c>
      <c r="I141" s="75" t="s">
        <v>495</v>
      </c>
      <c r="J141" s="75">
        <f t="shared" si="20"/>
        <v>0</v>
      </c>
      <c r="K141" s="70"/>
      <c r="L141" s="11" t="s">
        <v>44</v>
      </c>
      <c r="M141" s="17" t="s">
        <v>318</v>
      </c>
      <c r="N141" s="47" t="s">
        <v>226</v>
      </c>
      <c r="O141" s="58" t="s">
        <v>249</v>
      </c>
      <c r="P141" s="52" t="s">
        <v>250</v>
      </c>
    </row>
    <row r="142" spans="1:17" ht="49.5" customHeight="1">
      <c r="A142" s="7"/>
      <c r="B142" s="8">
        <v>11050</v>
      </c>
      <c r="C142" s="1" t="s">
        <v>27</v>
      </c>
      <c r="D142" s="118" t="s">
        <v>728</v>
      </c>
      <c r="E142" s="9" t="s">
        <v>709</v>
      </c>
      <c r="F142" s="10" t="s">
        <v>28</v>
      </c>
      <c r="G142" s="17" t="s">
        <v>156</v>
      </c>
      <c r="H142" s="75">
        <v>103</v>
      </c>
      <c r="I142" s="75" t="s">
        <v>495</v>
      </c>
      <c r="J142" s="75">
        <f t="shared" si="20"/>
        <v>0</v>
      </c>
      <c r="K142" s="70"/>
      <c r="L142" s="11" t="s">
        <v>45</v>
      </c>
      <c r="M142" s="17" t="s">
        <v>319</v>
      </c>
      <c r="N142" s="47" t="s">
        <v>226</v>
      </c>
      <c r="O142" s="52" t="s">
        <v>251</v>
      </c>
      <c r="P142" s="52" t="s">
        <v>250</v>
      </c>
    </row>
    <row r="143" spans="1:17" ht="45.75" customHeight="1">
      <c r="A143" s="35"/>
      <c r="B143" s="32" t="s">
        <v>172</v>
      </c>
      <c r="C143" s="40" t="s">
        <v>175</v>
      </c>
      <c r="D143" s="118" t="s">
        <v>728</v>
      </c>
      <c r="E143" s="33" t="s">
        <v>724</v>
      </c>
      <c r="F143" s="34" t="s">
        <v>173</v>
      </c>
      <c r="G143" s="44" t="s">
        <v>174</v>
      </c>
      <c r="H143" s="75">
        <v>120</v>
      </c>
      <c r="I143" s="75" t="s">
        <v>495</v>
      </c>
      <c r="J143" s="75">
        <f t="shared" si="20"/>
        <v>0</v>
      </c>
      <c r="K143" s="70"/>
      <c r="L143" s="11" t="s">
        <v>176</v>
      </c>
      <c r="M143" s="44" t="s">
        <v>316</v>
      </c>
      <c r="N143" s="47" t="s">
        <v>205</v>
      </c>
      <c r="O143" s="47" t="s">
        <v>240</v>
      </c>
      <c r="P143" s="47" t="s">
        <v>241</v>
      </c>
    </row>
    <row r="144" spans="1:17" ht="46.5" customHeight="1">
      <c r="A144" s="35"/>
      <c r="B144" s="32" t="s">
        <v>484</v>
      </c>
      <c r="C144" s="66" t="s">
        <v>485</v>
      </c>
      <c r="D144" s="118" t="s">
        <v>728</v>
      </c>
      <c r="E144" s="33" t="s">
        <v>725</v>
      </c>
      <c r="F144" s="34" t="s">
        <v>64</v>
      </c>
      <c r="G144" s="44" t="s">
        <v>630</v>
      </c>
      <c r="H144" s="75">
        <v>319</v>
      </c>
      <c r="I144" s="75" t="s">
        <v>495</v>
      </c>
      <c r="J144" s="75">
        <f t="shared" si="20"/>
        <v>0</v>
      </c>
      <c r="K144" s="70"/>
      <c r="L144" s="11" t="s">
        <v>486</v>
      </c>
      <c r="M144" s="44" t="s">
        <v>675</v>
      </c>
      <c r="N144" s="47" t="s">
        <v>205</v>
      </c>
      <c r="O144" s="47" t="s">
        <v>487</v>
      </c>
      <c r="P144" s="57" t="s">
        <v>488</v>
      </c>
      <c r="Q144" s="68"/>
    </row>
    <row r="145" spans="1:17">
      <c r="A145" s="29" t="s">
        <v>629</v>
      </c>
      <c r="B145" s="30"/>
      <c r="C145" s="64"/>
      <c r="D145" s="64"/>
      <c r="E145" s="28"/>
      <c r="F145" s="28"/>
      <c r="G145" s="43"/>
      <c r="H145" s="82"/>
      <c r="I145" s="82"/>
      <c r="J145" s="82"/>
      <c r="K145" s="73"/>
      <c r="L145" s="83"/>
      <c r="M145" s="43"/>
      <c r="N145" s="54"/>
      <c r="O145" s="54"/>
      <c r="P145" s="54"/>
    </row>
    <row r="146" spans="1:17" ht="47.25" customHeight="1">
      <c r="A146" s="35"/>
      <c r="B146" s="32" t="s">
        <v>676</v>
      </c>
      <c r="C146" s="40" t="s">
        <v>677</v>
      </c>
      <c r="D146" s="119" t="s">
        <v>728</v>
      </c>
      <c r="E146" s="38" t="s">
        <v>787</v>
      </c>
      <c r="F146" s="34" t="s">
        <v>653</v>
      </c>
      <c r="G146" s="44" t="s">
        <v>678</v>
      </c>
      <c r="H146" s="75">
        <v>253</v>
      </c>
      <c r="I146" s="75" t="s">
        <v>495</v>
      </c>
      <c r="J146" s="75">
        <f t="shared" ref="J146:J147" si="27">H146*K146</f>
        <v>0</v>
      </c>
      <c r="K146" s="70"/>
      <c r="L146" s="11" t="s">
        <v>679</v>
      </c>
      <c r="M146" s="44" t="s">
        <v>693</v>
      </c>
      <c r="N146" s="47" t="s">
        <v>680</v>
      </c>
      <c r="O146" s="47" t="s">
        <v>681</v>
      </c>
      <c r="P146" s="57" t="s">
        <v>682</v>
      </c>
      <c r="Q146" s="68"/>
    </row>
    <row r="147" spans="1:17" ht="81.75" customHeight="1">
      <c r="A147" s="35"/>
      <c r="B147" s="32" t="s">
        <v>951</v>
      </c>
      <c r="C147" s="40" t="s">
        <v>952</v>
      </c>
      <c r="D147" s="119" t="s">
        <v>953</v>
      </c>
      <c r="E147" s="38" t="s">
        <v>954</v>
      </c>
      <c r="F147" s="34" t="s">
        <v>955</v>
      </c>
      <c r="G147" s="44" t="s">
        <v>949</v>
      </c>
      <c r="H147" s="130">
        <v>540</v>
      </c>
      <c r="I147" s="75" t="s">
        <v>495</v>
      </c>
      <c r="J147" s="75">
        <f t="shared" si="27"/>
        <v>0</v>
      </c>
      <c r="K147" s="70"/>
      <c r="L147" s="11" t="s">
        <v>956</v>
      </c>
      <c r="M147" s="44" t="s">
        <v>957</v>
      </c>
      <c r="N147" s="47" t="s">
        <v>958</v>
      </c>
      <c r="O147" s="47" t="s">
        <v>959</v>
      </c>
      <c r="P147" s="57" t="s">
        <v>960</v>
      </c>
      <c r="Q147" s="68"/>
    </row>
    <row r="148" spans="1:17" ht="81.75" customHeight="1">
      <c r="A148" s="35"/>
      <c r="B148" s="32" t="s">
        <v>951</v>
      </c>
      <c r="C148" s="40" t="s">
        <v>952</v>
      </c>
      <c r="D148" s="119" t="s">
        <v>1166</v>
      </c>
      <c r="E148" s="38" t="s">
        <v>1167</v>
      </c>
      <c r="F148" s="34" t="s">
        <v>653</v>
      </c>
      <c r="G148" s="44" t="s">
        <v>949</v>
      </c>
      <c r="H148" s="130">
        <v>436</v>
      </c>
      <c r="I148" s="75" t="s">
        <v>495</v>
      </c>
      <c r="J148" s="75">
        <f t="shared" ref="J148" si="28">H148*K148</f>
        <v>0</v>
      </c>
      <c r="K148" s="70"/>
      <c r="L148" s="11" t="s">
        <v>1164</v>
      </c>
      <c r="M148" s="44" t="s">
        <v>1165</v>
      </c>
      <c r="N148" s="47" t="s">
        <v>1168</v>
      </c>
      <c r="O148" s="47" t="s">
        <v>1169</v>
      </c>
      <c r="P148" s="57" t="s">
        <v>960</v>
      </c>
      <c r="Q148" s="68"/>
    </row>
    <row r="149" spans="1:17">
      <c r="A149" s="29" t="s">
        <v>792</v>
      </c>
      <c r="B149" s="30"/>
      <c r="C149" s="64"/>
      <c r="D149" s="64"/>
      <c r="E149" s="28"/>
      <c r="F149" s="28"/>
      <c r="G149" s="43"/>
      <c r="H149" s="82"/>
      <c r="I149" s="82"/>
      <c r="J149" s="82"/>
      <c r="K149" s="73"/>
      <c r="L149" s="83"/>
      <c r="M149" s="43"/>
      <c r="N149" s="54"/>
      <c r="O149" s="54"/>
      <c r="P149" s="54"/>
    </row>
    <row r="150" spans="1:17" ht="47.25" customHeight="1">
      <c r="A150" s="35"/>
      <c r="B150" s="32" t="s">
        <v>800</v>
      </c>
      <c r="C150" s="40" t="s">
        <v>801</v>
      </c>
      <c r="D150" s="119" t="s">
        <v>802</v>
      </c>
      <c r="E150" s="38" t="s">
        <v>803</v>
      </c>
      <c r="F150" s="34" t="s">
        <v>804</v>
      </c>
      <c r="G150" s="44" t="s">
        <v>805</v>
      </c>
      <c r="H150" s="75">
        <v>99</v>
      </c>
      <c r="I150" s="75" t="s">
        <v>495</v>
      </c>
      <c r="J150" s="75">
        <f t="shared" ref="J150:J169" si="29">H150*K150</f>
        <v>0</v>
      </c>
      <c r="K150" s="70"/>
      <c r="L150" s="11" t="s">
        <v>810</v>
      </c>
      <c r="M150" s="44" t="s">
        <v>806</v>
      </c>
      <c r="N150" s="47" t="s">
        <v>809</v>
      </c>
      <c r="O150" s="47" t="s">
        <v>808</v>
      </c>
      <c r="P150" s="57" t="s">
        <v>807</v>
      </c>
      <c r="Q150" s="68"/>
    </row>
    <row r="151" spans="1:17" ht="47.25" customHeight="1">
      <c r="A151" s="35"/>
      <c r="B151" s="32" t="s">
        <v>811</v>
      </c>
      <c r="C151" s="40" t="s">
        <v>812</v>
      </c>
      <c r="D151" s="119" t="s">
        <v>802</v>
      </c>
      <c r="E151" s="38" t="s">
        <v>814</v>
      </c>
      <c r="F151" s="34" t="s">
        <v>804</v>
      </c>
      <c r="G151" s="44" t="s">
        <v>805</v>
      </c>
      <c r="H151" s="75">
        <v>99</v>
      </c>
      <c r="I151" s="75" t="s">
        <v>495</v>
      </c>
      <c r="J151" s="75">
        <f t="shared" si="29"/>
        <v>0</v>
      </c>
      <c r="K151" s="70"/>
      <c r="L151" s="11" t="s">
        <v>813</v>
      </c>
      <c r="M151" s="44" t="s">
        <v>815</v>
      </c>
      <c r="N151" s="47" t="s">
        <v>809</v>
      </c>
      <c r="O151" s="47" t="s">
        <v>808</v>
      </c>
      <c r="P151" s="57" t="s">
        <v>807</v>
      </c>
      <c r="Q151" s="68"/>
    </row>
    <row r="152" spans="1:17" ht="47.25" customHeight="1">
      <c r="A152" s="35"/>
      <c r="B152" s="32" t="s">
        <v>817</v>
      </c>
      <c r="C152" s="40" t="s">
        <v>816</v>
      </c>
      <c r="D152" s="119" t="s">
        <v>802</v>
      </c>
      <c r="E152" s="38" t="s">
        <v>818</v>
      </c>
      <c r="F152" s="34" t="s">
        <v>804</v>
      </c>
      <c r="G152" s="44" t="s">
        <v>805</v>
      </c>
      <c r="H152" s="75">
        <v>99</v>
      </c>
      <c r="I152" s="75" t="s">
        <v>495</v>
      </c>
      <c r="J152" s="75">
        <f t="shared" si="29"/>
        <v>0</v>
      </c>
      <c r="K152" s="70"/>
      <c r="L152" s="11" t="s">
        <v>820</v>
      </c>
      <c r="M152" s="44" t="s">
        <v>819</v>
      </c>
      <c r="N152" s="47" t="s">
        <v>809</v>
      </c>
      <c r="O152" s="47" t="s">
        <v>808</v>
      </c>
      <c r="P152" s="57" t="s">
        <v>807</v>
      </c>
      <c r="Q152" s="68"/>
    </row>
    <row r="153" spans="1:17" ht="47.25" customHeight="1">
      <c r="A153" s="35"/>
      <c r="B153" s="32" t="s">
        <v>821</v>
      </c>
      <c r="C153" s="40" t="s">
        <v>834</v>
      </c>
      <c r="D153" s="119" t="s">
        <v>802</v>
      </c>
      <c r="E153" s="38" t="s">
        <v>814</v>
      </c>
      <c r="F153" s="34" t="s">
        <v>804</v>
      </c>
      <c r="G153" s="44" t="s">
        <v>805</v>
      </c>
      <c r="H153" s="75">
        <v>99</v>
      </c>
      <c r="I153" s="75" t="s">
        <v>495</v>
      </c>
      <c r="J153" s="75">
        <f t="shared" si="29"/>
        <v>0</v>
      </c>
      <c r="K153" s="70"/>
      <c r="L153" s="11" t="s">
        <v>836</v>
      </c>
      <c r="M153" s="44" t="s">
        <v>835</v>
      </c>
      <c r="N153" s="47" t="s">
        <v>809</v>
      </c>
      <c r="O153" s="47" t="s">
        <v>808</v>
      </c>
      <c r="P153" s="57" t="s">
        <v>807</v>
      </c>
      <c r="Q153" s="68"/>
    </row>
    <row r="154" spans="1:17" ht="47.25" customHeight="1">
      <c r="A154" s="35"/>
      <c r="B154" s="32" t="s">
        <v>822</v>
      </c>
      <c r="C154" s="40" t="s">
        <v>837</v>
      </c>
      <c r="D154" s="119" t="s">
        <v>802</v>
      </c>
      <c r="E154" s="38" t="s">
        <v>814</v>
      </c>
      <c r="F154" s="34" t="s">
        <v>804</v>
      </c>
      <c r="G154" s="44" t="s">
        <v>805</v>
      </c>
      <c r="H154" s="75">
        <v>99</v>
      </c>
      <c r="I154" s="75" t="s">
        <v>495</v>
      </c>
      <c r="J154" s="75">
        <f t="shared" si="29"/>
        <v>0</v>
      </c>
      <c r="K154" s="70"/>
      <c r="L154" s="11" t="s">
        <v>838</v>
      </c>
      <c r="M154" s="44" t="s">
        <v>839</v>
      </c>
      <c r="N154" s="47" t="s">
        <v>809</v>
      </c>
      <c r="O154" s="47" t="s">
        <v>808</v>
      </c>
      <c r="P154" s="57" t="s">
        <v>807</v>
      </c>
      <c r="Q154" s="68"/>
    </row>
    <row r="155" spans="1:17" ht="47.25" customHeight="1">
      <c r="A155" s="35"/>
      <c r="B155" s="32" t="s">
        <v>823</v>
      </c>
      <c r="C155" s="40" t="s">
        <v>840</v>
      </c>
      <c r="D155" s="119" t="s">
        <v>802</v>
      </c>
      <c r="E155" s="38" t="s">
        <v>847</v>
      </c>
      <c r="F155" s="34" t="s">
        <v>804</v>
      </c>
      <c r="G155" s="44" t="s">
        <v>805</v>
      </c>
      <c r="H155" s="75">
        <v>99</v>
      </c>
      <c r="I155" s="75" t="s">
        <v>495</v>
      </c>
      <c r="J155" s="75">
        <f t="shared" si="29"/>
        <v>0</v>
      </c>
      <c r="K155" s="70"/>
      <c r="L155" s="11" t="s">
        <v>841</v>
      </c>
      <c r="M155" s="44" t="s">
        <v>842</v>
      </c>
      <c r="N155" s="47" t="s">
        <v>809</v>
      </c>
      <c r="O155" s="47" t="s">
        <v>808</v>
      </c>
      <c r="P155" s="57" t="s">
        <v>807</v>
      </c>
      <c r="Q155" s="68"/>
    </row>
    <row r="156" spans="1:17" ht="47.25" customHeight="1">
      <c r="A156" s="35"/>
      <c r="B156" s="32" t="s">
        <v>824</v>
      </c>
      <c r="C156" s="40" t="s">
        <v>843</v>
      </c>
      <c r="D156" s="119" t="s">
        <v>802</v>
      </c>
      <c r="E156" s="38" t="s">
        <v>844</v>
      </c>
      <c r="F156" s="34" t="s">
        <v>804</v>
      </c>
      <c r="G156" s="44" t="s">
        <v>805</v>
      </c>
      <c r="H156" s="75">
        <v>99</v>
      </c>
      <c r="I156" s="75" t="s">
        <v>495</v>
      </c>
      <c r="J156" s="75">
        <f t="shared" si="29"/>
        <v>0</v>
      </c>
      <c r="K156" s="70"/>
      <c r="L156" s="11" t="s">
        <v>846</v>
      </c>
      <c r="M156" s="44" t="s">
        <v>845</v>
      </c>
      <c r="N156" s="47" t="s">
        <v>809</v>
      </c>
      <c r="O156" s="47" t="s">
        <v>808</v>
      </c>
      <c r="P156" s="57" t="s">
        <v>807</v>
      </c>
      <c r="Q156" s="68"/>
    </row>
    <row r="157" spans="1:17" ht="47.25" customHeight="1">
      <c r="A157" s="35"/>
      <c r="B157" s="32" t="s">
        <v>825</v>
      </c>
      <c r="C157" s="40" t="s">
        <v>850</v>
      </c>
      <c r="D157" s="119" t="s">
        <v>802</v>
      </c>
      <c r="E157" s="38" t="s">
        <v>814</v>
      </c>
      <c r="F157" s="34" t="s">
        <v>804</v>
      </c>
      <c r="G157" s="44" t="s">
        <v>805</v>
      </c>
      <c r="H157" s="75">
        <v>99</v>
      </c>
      <c r="I157" s="75" t="s">
        <v>495</v>
      </c>
      <c r="J157" s="75">
        <f t="shared" si="29"/>
        <v>0</v>
      </c>
      <c r="K157" s="70"/>
      <c r="L157" s="11" t="s">
        <v>849</v>
      </c>
      <c r="M157" s="44" t="s">
        <v>848</v>
      </c>
      <c r="N157" s="47" t="s">
        <v>809</v>
      </c>
      <c r="O157" s="47" t="s">
        <v>808</v>
      </c>
      <c r="P157" s="57" t="s">
        <v>807</v>
      </c>
      <c r="Q157" s="68"/>
    </row>
    <row r="158" spans="1:17" ht="47.25" customHeight="1">
      <c r="A158" s="35"/>
      <c r="B158" s="32" t="s">
        <v>826</v>
      </c>
      <c r="C158" s="40" t="s">
        <v>851</v>
      </c>
      <c r="D158" s="119" t="s">
        <v>802</v>
      </c>
      <c r="E158" s="38" t="s">
        <v>853</v>
      </c>
      <c r="F158" s="34" t="s">
        <v>804</v>
      </c>
      <c r="G158" s="44" t="s">
        <v>805</v>
      </c>
      <c r="H158" s="75">
        <v>99</v>
      </c>
      <c r="I158" s="75" t="s">
        <v>495</v>
      </c>
      <c r="J158" s="75">
        <f t="shared" si="29"/>
        <v>0</v>
      </c>
      <c r="K158" s="70"/>
      <c r="L158" s="11" t="s">
        <v>854</v>
      </c>
      <c r="M158" s="44" t="s">
        <v>852</v>
      </c>
      <c r="N158" s="47" t="s">
        <v>809</v>
      </c>
      <c r="O158" s="47" t="s">
        <v>808</v>
      </c>
      <c r="P158" s="57" t="s">
        <v>807</v>
      </c>
      <c r="Q158" s="68"/>
    </row>
    <row r="159" spans="1:17" ht="47.25" customHeight="1">
      <c r="A159" s="35"/>
      <c r="B159" s="32" t="s">
        <v>827</v>
      </c>
      <c r="C159" s="40" t="s">
        <v>856</v>
      </c>
      <c r="D159" s="119" t="s">
        <v>802</v>
      </c>
      <c r="E159" s="38" t="s">
        <v>818</v>
      </c>
      <c r="F159" s="34" t="s">
        <v>804</v>
      </c>
      <c r="G159" s="44" t="s">
        <v>805</v>
      </c>
      <c r="H159" s="75">
        <v>99</v>
      </c>
      <c r="I159" s="75" t="s">
        <v>495</v>
      </c>
      <c r="J159" s="75">
        <f t="shared" si="29"/>
        <v>0</v>
      </c>
      <c r="K159" s="70"/>
      <c r="L159" s="11" t="s">
        <v>855</v>
      </c>
      <c r="M159" s="44" t="s">
        <v>857</v>
      </c>
      <c r="N159" s="47" t="s">
        <v>809</v>
      </c>
      <c r="O159" s="47" t="s">
        <v>808</v>
      </c>
      <c r="P159" s="57" t="s">
        <v>807</v>
      </c>
      <c r="Q159" s="68"/>
    </row>
    <row r="160" spans="1:17" ht="47.25" customHeight="1">
      <c r="A160" s="35"/>
      <c r="B160" s="32" t="s">
        <v>828</v>
      </c>
      <c r="C160" s="40" t="s">
        <v>858</v>
      </c>
      <c r="D160" s="119" t="s">
        <v>802</v>
      </c>
      <c r="E160" s="38" t="s">
        <v>844</v>
      </c>
      <c r="F160" s="34" t="s">
        <v>804</v>
      </c>
      <c r="G160" s="44" t="s">
        <v>805</v>
      </c>
      <c r="H160" s="75">
        <v>99</v>
      </c>
      <c r="I160" s="75" t="s">
        <v>495</v>
      </c>
      <c r="J160" s="75">
        <f t="shared" si="29"/>
        <v>0</v>
      </c>
      <c r="K160" s="70"/>
      <c r="L160" s="11" t="s">
        <v>860</v>
      </c>
      <c r="M160" s="44" t="s">
        <v>859</v>
      </c>
      <c r="N160" s="47" t="s">
        <v>809</v>
      </c>
      <c r="O160" s="47" t="s">
        <v>808</v>
      </c>
      <c r="P160" s="57" t="s">
        <v>807</v>
      </c>
      <c r="Q160" s="68"/>
    </row>
    <row r="161" spans="1:17" ht="47.25" customHeight="1">
      <c r="A161" s="35"/>
      <c r="B161" s="32" t="s">
        <v>829</v>
      </c>
      <c r="C161" s="40" t="s">
        <v>861</v>
      </c>
      <c r="D161" s="119" t="s">
        <v>802</v>
      </c>
      <c r="E161" s="38" t="s">
        <v>853</v>
      </c>
      <c r="F161" s="34" t="s">
        <v>804</v>
      </c>
      <c r="G161" s="44" t="s">
        <v>805</v>
      </c>
      <c r="H161" s="75">
        <v>99</v>
      </c>
      <c r="I161" s="75" t="s">
        <v>495</v>
      </c>
      <c r="J161" s="75">
        <f t="shared" si="29"/>
        <v>0</v>
      </c>
      <c r="K161" s="70"/>
      <c r="L161" s="11" t="s">
        <v>863</v>
      </c>
      <c r="M161" s="44" t="s">
        <v>862</v>
      </c>
      <c r="N161" s="47" t="s">
        <v>809</v>
      </c>
      <c r="O161" s="47" t="s">
        <v>808</v>
      </c>
      <c r="P161" s="57" t="s">
        <v>807</v>
      </c>
      <c r="Q161" s="68"/>
    </row>
    <row r="162" spans="1:17" ht="47.25" customHeight="1">
      <c r="A162" s="35"/>
      <c r="B162" s="32" t="s">
        <v>830</v>
      </c>
      <c r="C162" s="40" t="s">
        <v>867</v>
      </c>
      <c r="D162" s="119" t="s">
        <v>802</v>
      </c>
      <c r="E162" s="123" t="s">
        <v>866</v>
      </c>
      <c r="F162" s="34" t="s">
        <v>804</v>
      </c>
      <c r="G162" s="44" t="s">
        <v>805</v>
      </c>
      <c r="H162" s="75">
        <v>99</v>
      </c>
      <c r="I162" s="75" t="s">
        <v>495</v>
      </c>
      <c r="J162" s="75">
        <f t="shared" si="29"/>
        <v>0</v>
      </c>
      <c r="K162" s="70"/>
      <c r="L162" s="11" t="s">
        <v>864</v>
      </c>
      <c r="M162" s="44" t="s">
        <v>865</v>
      </c>
      <c r="N162" s="47" t="s">
        <v>809</v>
      </c>
      <c r="O162" s="47" t="s">
        <v>808</v>
      </c>
      <c r="P162" s="57" t="s">
        <v>807</v>
      </c>
      <c r="Q162" s="68"/>
    </row>
    <row r="163" spans="1:17" ht="47.25" customHeight="1">
      <c r="A163" s="35"/>
      <c r="B163" s="32" t="s">
        <v>831</v>
      </c>
      <c r="C163" s="66" t="s">
        <v>871</v>
      </c>
      <c r="D163" s="119" t="s">
        <v>802</v>
      </c>
      <c r="E163" s="38" t="s">
        <v>870</v>
      </c>
      <c r="F163" s="34" t="s">
        <v>804</v>
      </c>
      <c r="G163" s="44" t="s">
        <v>805</v>
      </c>
      <c r="H163" s="75">
        <v>99</v>
      </c>
      <c r="I163" s="75" t="s">
        <v>495</v>
      </c>
      <c r="J163" s="75">
        <f t="shared" si="29"/>
        <v>0</v>
      </c>
      <c r="K163" s="70"/>
      <c r="L163" s="11" t="s">
        <v>868</v>
      </c>
      <c r="M163" s="44" t="s">
        <v>869</v>
      </c>
      <c r="N163" s="47" t="s">
        <v>809</v>
      </c>
      <c r="O163" s="47" t="s">
        <v>808</v>
      </c>
      <c r="P163" s="57" t="s">
        <v>807</v>
      </c>
      <c r="Q163" s="68"/>
    </row>
    <row r="164" spans="1:17" ht="47.25" customHeight="1">
      <c r="A164" s="35"/>
      <c r="B164" s="32" t="s">
        <v>832</v>
      </c>
      <c r="C164" s="40" t="s">
        <v>875</v>
      </c>
      <c r="D164" s="119" t="s">
        <v>802</v>
      </c>
      <c r="E164" s="38" t="s">
        <v>874</v>
      </c>
      <c r="F164" s="34" t="s">
        <v>804</v>
      </c>
      <c r="G164" s="44" t="s">
        <v>805</v>
      </c>
      <c r="H164" s="75">
        <v>99</v>
      </c>
      <c r="I164" s="75" t="s">
        <v>495</v>
      </c>
      <c r="J164" s="75">
        <f t="shared" si="29"/>
        <v>0</v>
      </c>
      <c r="K164" s="70"/>
      <c r="L164" s="11" t="s">
        <v>872</v>
      </c>
      <c r="M164" s="124" t="s">
        <v>873</v>
      </c>
      <c r="N164" s="47" t="s">
        <v>809</v>
      </c>
      <c r="O164" s="47" t="s">
        <v>808</v>
      </c>
      <c r="P164" s="57" t="s">
        <v>807</v>
      </c>
      <c r="Q164" s="68"/>
    </row>
    <row r="165" spans="1:17" ht="47.25" customHeight="1">
      <c r="A165" s="35"/>
      <c r="B165" s="32" t="s">
        <v>920</v>
      </c>
      <c r="C165" s="40" t="s">
        <v>877</v>
      </c>
      <c r="D165" s="119" t="s">
        <v>802</v>
      </c>
      <c r="E165" s="38" t="s">
        <v>847</v>
      </c>
      <c r="F165" s="34" t="s">
        <v>804</v>
      </c>
      <c r="G165" s="44" t="s">
        <v>805</v>
      </c>
      <c r="H165" s="75">
        <v>99</v>
      </c>
      <c r="I165" s="75" t="s">
        <v>495</v>
      </c>
      <c r="J165" s="75">
        <f t="shared" ref="J165" si="30">H165*K165</f>
        <v>0</v>
      </c>
      <c r="K165" s="70"/>
      <c r="L165" s="11" t="s">
        <v>882</v>
      </c>
      <c r="M165" s="44" t="s">
        <v>876</v>
      </c>
      <c r="N165" s="47" t="s">
        <v>809</v>
      </c>
      <c r="O165" s="47" t="s">
        <v>808</v>
      </c>
      <c r="P165" s="57" t="s">
        <v>807</v>
      </c>
      <c r="Q165" s="68"/>
    </row>
    <row r="166" spans="1:17" ht="47.25" customHeight="1">
      <c r="A166" s="35"/>
      <c r="B166" s="32" t="s">
        <v>833</v>
      </c>
      <c r="C166" s="40" t="s">
        <v>878</v>
      </c>
      <c r="D166" s="119" t="s">
        <v>802</v>
      </c>
      <c r="E166" s="38" t="s">
        <v>883</v>
      </c>
      <c r="F166" s="34" t="s">
        <v>804</v>
      </c>
      <c r="G166" s="44" t="s">
        <v>805</v>
      </c>
      <c r="H166" s="75">
        <v>99</v>
      </c>
      <c r="I166" s="75" t="s">
        <v>495</v>
      </c>
      <c r="J166" s="75">
        <f t="shared" si="29"/>
        <v>0</v>
      </c>
      <c r="K166" s="70"/>
      <c r="L166" s="11" t="s">
        <v>880</v>
      </c>
      <c r="M166" s="44" t="s">
        <v>879</v>
      </c>
      <c r="N166" s="47" t="s">
        <v>809</v>
      </c>
      <c r="O166" s="47" t="s">
        <v>808</v>
      </c>
      <c r="P166" s="57" t="s">
        <v>807</v>
      </c>
      <c r="Q166" s="68"/>
    </row>
    <row r="167" spans="1:17" ht="47.25" customHeight="1">
      <c r="A167" s="35"/>
      <c r="B167" s="32" t="s">
        <v>881</v>
      </c>
      <c r="C167" s="40" t="s">
        <v>884</v>
      </c>
      <c r="D167" s="119" t="s">
        <v>802</v>
      </c>
      <c r="E167" s="38" t="s">
        <v>992</v>
      </c>
      <c r="F167" s="34" t="s">
        <v>804</v>
      </c>
      <c r="G167" s="44" t="s">
        <v>805</v>
      </c>
      <c r="H167" s="75">
        <v>99</v>
      </c>
      <c r="I167" s="75" t="s">
        <v>495</v>
      </c>
      <c r="J167" s="75">
        <f t="shared" ref="J167" si="31">H167*K167</f>
        <v>0</v>
      </c>
      <c r="K167" s="70"/>
      <c r="L167" s="11" t="s">
        <v>885</v>
      </c>
      <c r="M167" s="44" t="s">
        <v>886</v>
      </c>
      <c r="N167" s="47" t="s">
        <v>809</v>
      </c>
      <c r="O167" s="47" t="s">
        <v>808</v>
      </c>
      <c r="P167" s="57" t="s">
        <v>807</v>
      </c>
      <c r="Q167" s="68"/>
    </row>
    <row r="168" spans="1:17" ht="47.25" customHeight="1">
      <c r="A168" s="35"/>
      <c r="B168" s="32" t="s">
        <v>984</v>
      </c>
      <c r="C168" s="40" t="s">
        <v>986</v>
      </c>
      <c r="D168" s="119" t="s">
        <v>802</v>
      </c>
      <c r="E168" s="38" t="s">
        <v>844</v>
      </c>
      <c r="F168" s="34" t="s">
        <v>804</v>
      </c>
      <c r="G168" s="44" t="s">
        <v>805</v>
      </c>
      <c r="H168" s="75">
        <v>99</v>
      </c>
      <c r="I168" s="75" t="s">
        <v>495</v>
      </c>
      <c r="J168" s="75">
        <f t="shared" ref="J168" si="32">H168*K168</f>
        <v>0</v>
      </c>
      <c r="K168" s="70"/>
      <c r="L168" s="11" t="s">
        <v>985</v>
      </c>
      <c r="M168" s="44" t="s">
        <v>987</v>
      </c>
      <c r="N168" s="47" t="s">
        <v>809</v>
      </c>
      <c r="O168" s="47" t="s">
        <v>808</v>
      </c>
      <c r="P168" s="57" t="s">
        <v>807</v>
      </c>
      <c r="Q168" s="68"/>
    </row>
    <row r="169" spans="1:17" ht="47.25" customHeight="1">
      <c r="A169" s="35"/>
      <c r="B169" s="32" t="s">
        <v>988</v>
      </c>
      <c r="C169" s="40" t="s">
        <v>989</v>
      </c>
      <c r="D169" s="119" t="s">
        <v>802</v>
      </c>
      <c r="E169" s="38" t="s">
        <v>991</v>
      </c>
      <c r="F169" s="34" t="s">
        <v>804</v>
      </c>
      <c r="G169" s="44" t="s">
        <v>805</v>
      </c>
      <c r="H169" s="75">
        <v>99</v>
      </c>
      <c r="I169" s="75" t="s">
        <v>495</v>
      </c>
      <c r="J169" s="75">
        <f t="shared" si="29"/>
        <v>0</v>
      </c>
      <c r="K169" s="70"/>
      <c r="L169" s="11" t="s">
        <v>993</v>
      </c>
      <c r="M169" s="44" t="s">
        <v>990</v>
      </c>
      <c r="N169" s="47" t="s">
        <v>809</v>
      </c>
      <c r="O169" s="47" t="s">
        <v>808</v>
      </c>
      <c r="P169" s="57" t="s">
        <v>807</v>
      </c>
      <c r="Q169" s="68"/>
    </row>
    <row r="170" spans="1:17">
      <c r="A170" s="29" t="s">
        <v>132</v>
      </c>
      <c r="B170" s="30"/>
      <c r="C170" s="64"/>
      <c r="D170" s="64"/>
      <c r="E170" s="28"/>
      <c r="F170" s="28"/>
      <c r="G170" s="43"/>
      <c r="H170" s="82"/>
      <c r="I170" s="82"/>
      <c r="J170" s="82"/>
      <c r="K170" s="73"/>
      <c r="L170" s="83"/>
      <c r="M170" s="43"/>
      <c r="N170" s="54"/>
      <c r="O170" s="54"/>
      <c r="P170" s="54"/>
    </row>
    <row r="171" spans="1:17" ht="81.75" customHeight="1">
      <c r="A171" s="35"/>
      <c r="B171" s="32" t="s">
        <v>1068</v>
      </c>
      <c r="C171" s="40" t="s">
        <v>1069</v>
      </c>
      <c r="D171" s="40" t="s">
        <v>1070</v>
      </c>
      <c r="E171" s="44" t="s">
        <v>1071</v>
      </c>
      <c r="F171" s="34" t="s">
        <v>1072</v>
      </c>
      <c r="G171" s="17" t="s">
        <v>1073</v>
      </c>
      <c r="H171" s="130">
        <v>85</v>
      </c>
      <c r="I171" s="75" t="s">
        <v>495</v>
      </c>
      <c r="J171" s="75">
        <f>H171*K171</f>
        <v>0</v>
      </c>
      <c r="K171" s="70"/>
      <c r="L171" s="11" t="s">
        <v>1074</v>
      </c>
      <c r="M171" s="17" t="s">
        <v>1075</v>
      </c>
      <c r="N171" s="48" t="s">
        <v>205</v>
      </c>
      <c r="O171" s="48" t="s">
        <v>1076</v>
      </c>
      <c r="P171" s="48" t="s">
        <v>1077</v>
      </c>
    </row>
  </sheetData>
  <mergeCells count="4">
    <mergeCell ref="H1:I1"/>
    <mergeCell ref="E2:F2"/>
    <mergeCell ref="B3:F3"/>
    <mergeCell ref="H2:K3"/>
  </mergeCells>
  <hyperlinks>
    <hyperlink ref="L20" r:id="rId1"/>
    <hyperlink ref="L49" r:id="rId2"/>
    <hyperlink ref="L50" r:id="rId3"/>
    <hyperlink ref="L51" r:id="rId4"/>
    <hyperlink ref="L52" r:id="rId5"/>
    <hyperlink ref="L114" r:id="rId6"/>
    <hyperlink ref="L140" r:id="rId7"/>
    <hyperlink ref="L141" r:id="rId8"/>
    <hyperlink ref="L6" r:id="rId9"/>
    <hyperlink ref="L116" r:id="rId10"/>
    <hyperlink ref="L8" r:id="rId11"/>
    <hyperlink ref="L118" r:id="rId12"/>
    <hyperlink ref="L11" r:id="rId13"/>
    <hyperlink ref="L12" r:id="rId14"/>
    <hyperlink ref="L13" r:id="rId15"/>
    <hyperlink ref="L14" r:id="rId16"/>
    <hyperlink ref="L86" r:id="rId17"/>
    <hyperlink ref="L71" r:id="rId18"/>
    <hyperlink ref="L72" r:id="rId19"/>
    <hyperlink ref="L129" r:id="rId20"/>
    <hyperlink ref="L119" r:id="rId21"/>
    <hyperlink ref="L15" r:id="rId22"/>
    <hyperlink ref="L131" r:id="rId23"/>
    <hyperlink ref="L103" r:id="rId24"/>
    <hyperlink ref="L21" r:id="rId25"/>
    <hyperlink ref="L16" r:id="rId26"/>
    <hyperlink ref="L17" r:id="rId27"/>
    <hyperlink ref="L130" r:id="rId28"/>
    <hyperlink ref="L142" r:id="rId29"/>
    <hyperlink ref="L22" r:id="rId30"/>
    <hyperlink ref="L23" r:id="rId31"/>
    <hyperlink ref="L18" r:id="rId32"/>
    <hyperlink ref="L143" r:id="rId33"/>
    <hyperlink ref="L19" r:id="rId34"/>
    <hyperlink ref="L25" r:id="rId35"/>
    <hyperlink ref="L132" r:id="rId36"/>
    <hyperlink ref="L133" r:id="rId37"/>
    <hyperlink ref="L26" r:id="rId38"/>
    <hyperlink ref="L54" r:id="rId39"/>
    <hyperlink ref="L55" r:id="rId40"/>
    <hyperlink ref="L56" r:id="rId41"/>
    <hyperlink ref="L57" r:id="rId42"/>
    <hyperlink ref="L120" r:id="rId43"/>
    <hyperlink ref="L121" r:id="rId44"/>
    <hyperlink ref="L122" r:id="rId45"/>
    <hyperlink ref="L123" r:id="rId46"/>
    <hyperlink ref="L28" r:id="rId47"/>
    <hyperlink ref="L73" r:id="rId48"/>
    <hyperlink ref="L74" r:id="rId49"/>
    <hyperlink ref="L124" r:id="rId50"/>
    <hyperlink ref="L87" r:id="rId51"/>
    <hyperlink ref="L134" r:id="rId52"/>
    <hyperlink ref="L29" r:id="rId53"/>
    <hyperlink ref="L75" r:id="rId54"/>
    <hyperlink ref="L94" r:id="rId55"/>
    <hyperlink ref="L144" r:id="rId56"/>
    <hyperlink ref="L30" r:id="rId57"/>
    <hyperlink ref="A2" r:id="rId58"/>
    <hyperlink ref="L100" r:id="rId59"/>
    <hyperlink ref="L31" r:id="rId60"/>
    <hyperlink ref="L32" r:id="rId61"/>
    <hyperlink ref="L34" r:id="rId62"/>
    <hyperlink ref="L35" r:id="rId63"/>
    <hyperlink ref="L36" r:id="rId64"/>
    <hyperlink ref="L95" r:id="rId65"/>
    <hyperlink ref="L104" r:id="rId66"/>
    <hyperlink ref="L38" r:id="rId67"/>
    <hyperlink ref="L39" r:id="rId68"/>
    <hyperlink ref="L33" r:id="rId69"/>
    <hyperlink ref="L37" r:id="rId70"/>
    <hyperlink ref="L40" r:id="rId71"/>
    <hyperlink ref="L125" r:id="rId72"/>
    <hyperlink ref="L127" r:id="rId73"/>
    <hyperlink ref="L27" r:id="rId74"/>
    <hyperlink ref="L41" r:id="rId75"/>
    <hyperlink ref="L135" r:id="rId76"/>
    <hyperlink ref="L42" r:id="rId77"/>
    <hyperlink ref="L43" r:id="rId78"/>
    <hyperlink ref="L44" r:id="rId79"/>
    <hyperlink ref="L45" r:id="rId80"/>
    <hyperlink ref="L46" r:id="rId81"/>
    <hyperlink ref="L89" r:id="rId82"/>
    <hyperlink ref="L101" r:id="rId83"/>
    <hyperlink ref="L96" r:id="rId84"/>
    <hyperlink ref="L146" r:id="rId85"/>
    <hyperlink ref="L148" r:id="rId86"/>
    <hyperlink ref="L150" r:id="rId87"/>
    <hyperlink ref="L90" r:id="rId88"/>
    <hyperlink ref="L151" r:id="rId89"/>
    <hyperlink ref="L152" r:id="rId90"/>
    <hyperlink ref="L153" r:id="rId91"/>
    <hyperlink ref="L154" r:id="rId92"/>
    <hyperlink ref="L155" r:id="rId93"/>
    <hyperlink ref="L156" r:id="rId94"/>
    <hyperlink ref="L157" r:id="rId95"/>
    <hyperlink ref="L158" r:id="rId96"/>
    <hyperlink ref="L159" r:id="rId97"/>
    <hyperlink ref="L160" r:id="rId98"/>
    <hyperlink ref="L161" r:id="rId99"/>
    <hyperlink ref="L162" r:id="rId100"/>
    <hyperlink ref="L163" r:id="rId101"/>
    <hyperlink ref="L164" r:id="rId102"/>
    <hyperlink ref="L165" r:id="rId103"/>
    <hyperlink ref="L166" r:id="rId104"/>
    <hyperlink ref="L169" r:id="rId105"/>
    <hyperlink ref="L108" r:id="rId106"/>
    <hyperlink ref="L109" r:id="rId107"/>
    <hyperlink ref="L112" r:id="rId108"/>
    <hyperlink ref="L76" r:id="rId109"/>
    <hyperlink ref="L77" r:id="rId110"/>
    <hyperlink ref="L78" r:id="rId111"/>
    <hyperlink ref="L47" r:id="rId112"/>
    <hyperlink ref="L58" r:id="rId113"/>
    <hyperlink ref="L59" r:id="rId114"/>
    <hyperlink ref="L168" r:id="rId115"/>
    <hyperlink ref="L167" r:id="rId116"/>
    <hyperlink ref="L110" r:id="rId117"/>
    <hyperlink ref="L111" r:id="rId118"/>
    <hyperlink ref="L60" r:id="rId119"/>
    <hyperlink ref="L61" r:id="rId120"/>
    <hyperlink ref="L62" r:id="rId121"/>
    <hyperlink ref="L64" r:id="rId122"/>
    <hyperlink ref="L68" r:id="rId123"/>
    <hyperlink ref="L65" r:id="rId124"/>
    <hyperlink ref="L66" r:id="rId125"/>
    <hyperlink ref="L67" r:id="rId126"/>
    <hyperlink ref="L88" r:id="rId127"/>
    <hyperlink ref="L91" r:id="rId128"/>
    <hyperlink ref="L105" r:id="rId129"/>
    <hyperlink ref="L92" r:id="rId130"/>
    <hyperlink ref="L126" r:id="rId131"/>
    <hyperlink ref="L97" r:id="rId132"/>
    <hyperlink ref="L98" r:id="rId133"/>
    <hyperlink ref="L79" r:id="rId134"/>
    <hyperlink ref="L82" r:id="rId135"/>
    <hyperlink ref="L81" r:id="rId136"/>
    <hyperlink ref="L80" r:id="rId137"/>
    <hyperlink ref="L106" r:id="rId138"/>
    <hyperlink ref="L136" r:id="rId139"/>
    <hyperlink ref="L138" r:id="rId140"/>
    <hyperlink ref="L147" r:id="rId141"/>
    <hyperlink ref="L137" r:id="rId142"/>
  </hyperlinks>
  <pageMargins left="0.7" right="0.7" top="0.75" bottom="0.75" header="0.3" footer="0.3"/>
  <pageSetup paperSize="9" scale="24" fitToHeight="0" orientation="portrait" horizontalDpi="300" verticalDpi="300" r:id="rId143"/>
  <drawing r:id="rId144"/>
</worksheet>
</file>

<file path=xl/worksheets/sheet2.xml><?xml version="1.0" encoding="utf-8"?>
<worksheet xmlns="http://schemas.openxmlformats.org/spreadsheetml/2006/main" xmlns:r="http://schemas.openxmlformats.org/officeDocument/2006/relationships">
  <sheetPr>
    <tabColor rgb="FFFF0000"/>
  </sheetPr>
  <dimension ref="A1:Q19"/>
  <sheetViews>
    <sheetView workbookViewId="0">
      <selection activeCell="A3" sqref="A3"/>
    </sheetView>
  </sheetViews>
  <sheetFormatPr defaultRowHeight="15"/>
  <cols>
    <col min="1" max="1" width="11.42578125" customWidth="1"/>
    <col min="3" max="3" width="20.5703125" style="105" customWidth="1"/>
    <col min="4" max="4" width="22.85546875" customWidth="1"/>
    <col min="5" max="5" width="18.7109375" style="105" customWidth="1"/>
    <col min="6" max="6" width="17.85546875" customWidth="1"/>
    <col min="7" max="7" width="19.85546875" style="105" customWidth="1"/>
    <col min="9" max="9" width="14.5703125" customWidth="1"/>
    <col min="10" max="10" width="19.7109375" customWidth="1"/>
    <col min="16" max="16" width="10.28515625" customWidth="1"/>
  </cols>
  <sheetData>
    <row r="1" spans="1:17" s="86" customFormat="1" ht="15" customHeight="1">
      <c r="A1" s="84" t="s">
        <v>498</v>
      </c>
      <c r="B1" s="85"/>
      <c r="C1" s="103" t="s">
        <v>499</v>
      </c>
      <c r="D1" s="114"/>
      <c r="E1" s="126"/>
      <c r="F1" s="115" t="s">
        <v>502</v>
      </c>
      <c r="G1" s="144" t="s">
        <v>503</v>
      </c>
      <c r="H1" s="145"/>
      <c r="I1" s="100"/>
      <c r="J1" s="101">
        <f>J19</f>
        <v>0</v>
      </c>
      <c r="K1" s="87"/>
      <c r="L1" s="88"/>
      <c r="M1" s="89"/>
      <c r="N1" s="89"/>
      <c r="O1" s="89"/>
    </row>
    <row r="2" spans="1:17" s="86" customFormat="1" ht="15" customHeight="1">
      <c r="A2" s="90" t="s">
        <v>497</v>
      </c>
      <c r="B2" s="91"/>
      <c r="C2" s="104"/>
      <c r="D2" s="150" t="s">
        <v>496</v>
      </c>
      <c r="E2" s="150"/>
      <c r="F2" s="116" t="s">
        <v>501</v>
      </c>
      <c r="G2" s="151"/>
      <c r="H2" s="151"/>
      <c r="I2" s="110"/>
      <c r="J2" s="108"/>
      <c r="K2" s="87"/>
      <c r="L2" s="88"/>
      <c r="M2" s="89"/>
      <c r="N2" s="89"/>
      <c r="O2" s="89"/>
    </row>
    <row r="3" spans="1:17" s="86" customFormat="1" ht="15" customHeight="1">
      <c r="A3" s="86" t="s">
        <v>1180</v>
      </c>
      <c r="B3" s="92"/>
      <c r="C3" s="104"/>
      <c r="D3" s="117"/>
      <c r="E3" s="127"/>
      <c r="F3" s="116" t="s">
        <v>627</v>
      </c>
      <c r="G3" s="152"/>
      <c r="H3" s="152"/>
      <c r="I3" s="113"/>
      <c r="J3" s="112"/>
      <c r="K3" s="87"/>
      <c r="L3" s="88"/>
      <c r="M3" s="89"/>
      <c r="N3" s="89"/>
      <c r="O3" s="89"/>
    </row>
    <row r="4" spans="1:17" s="86" customFormat="1" ht="20.25" customHeight="1" thickBot="1">
      <c r="A4" s="153" t="s">
        <v>597</v>
      </c>
      <c r="B4" s="153"/>
      <c r="C4" s="153"/>
      <c r="D4" s="153"/>
      <c r="E4" s="153"/>
      <c r="F4" s="153"/>
      <c r="G4" s="153"/>
      <c r="H4" s="153"/>
      <c r="I4" s="153"/>
      <c r="J4" s="153"/>
      <c r="K4" s="153"/>
      <c r="L4" s="153"/>
      <c r="M4" s="153"/>
      <c r="N4" s="153"/>
      <c r="O4" s="153"/>
    </row>
    <row r="5" spans="1:17" s="86" customFormat="1" ht="18" customHeight="1" thickBot="1">
      <c r="A5" s="132" t="s">
        <v>798</v>
      </c>
      <c r="B5" s="133" t="s">
        <v>0</v>
      </c>
      <c r="C5" s="134" t="s">
        <v>729</v>
      </c>
      <c r="D5" s="134" t="s">
        <v>750</v>
      </c>
      <c r="E5" s="134" t="s">
        <v>730</v>
      </c>
      <c r="F5" s="135" t="s">
        <v>5</v>
      </c>
      <c r="G5" s="134" t="s">
        <v>1</v>
      </c>
      <c r="H5" s="136" t="s">
        <v>492</v>
      </c>
      <c r="I5" s="136" t="s">
        <v>494</v>
      </c>
      <c r="J5" s="136" t="s">
        <v>493</v>
      </c>
      <c r="K5" s="136" t="s">
        <v>500</v>
      </c>
      <c r="L5" s="137" t="s">
        <v>2</v>
      </c>
      <c r="M5" s="134" t="s">
        <v>201</v>
      </c>
      <c r="N5" s="134" t="s">
        <v>202</v>
      </c>
      <c r="O5" s="138" t="s">
        <v>203</v>
      </c>
      <c r="P5" s="139" t="s">
        <v>204</v>
      </c>
    </row>
    <row r="6" spans="1:17" s="3" customFormat="1" ht="48" customHeight="1">
      <c r="A6" s="35"/>
      <c r="B6" s="32" t="s">
        <v>1174</v>
      </c>
      <c r="C6" s="40" t="s">
        <v>1175</v>
      </c>
      <c r="D6" s="119" t="s">
        <v>1176</v>
      </c>
      <c r="E6" s="19" t="s">
        <v>1170</v>
      </c>
      <c r="F6" s="10" t="s">
        <v>93</v>
      </c>
      <c r="G6" s="17" t="s">
        <v>1172</v>
      </c>
      <c r="H6" s="75">
        <v>390</v>
      </c>
      <c r="I6" s="75" t="s">
        <v>495</v>
      </c>
      <c r="J6" s="75">
        <f t="shared" ref="J6" si="0">H6*K6</f>
        <v>0</v>
      </c>
      <c r="K6" s="70"/>
      <c r="L6" s="11" t="s">
        <v>1171</v>
      </c>
      <c r="M6" s="44" t="s">
        <v>1173</v>
      </c>
      <c r="N6" s="47" t="s">
        <v>1177</v>
      </c>
      <c r="O6" s="47" t="s">
        <v>1178</v>
      </c>
      <c r="P6" s="47" t="s">
        <v>1179</v>
      </c>
    </row>
    <row r="7" spans="1:17" s="3" customFormat="1" ht="81.75" customHeight="1">
      <c r="A7" s="35"/>
      <c r="B7" s="32" t="s">
        <v>951</v>
      </c>
      <c r="C7" s="40" t="s">
        <v>952</v>
      </c>
      <c r="D7" s="119" t="s">
        <v>1166</v>
      </c>
      <c r="E7" s="38" t="s">
        <v>1167</v>
      </c>
      <c r="F7" s="34" t="s">
        <v>653</v>
      </c>
      <c r="G7" s="44" t="s">
        <v>949</v>
      </c>
      <c r="H7" s="130">
        <v>436</v>
      </c>
      <c r="I7" s="75" t="s">
        <v>495</v>
      </c>
      <c r="J7" s="75">
        <f t="shared" ref="J7" si="1">H7*K7</f>
        <v>0</v>
      </c>
      <c r="K7" s="70"/>
      <c r="L7" s="11" t="s">
        <v>1164</v>
      </c>
      <c r="M7" s="44" t="s">
        <v>1165</v>
      </c>
      <c r="N7" s="47" t="s">
        <v>1168</v>
      </c>
      <c r="O7" s="47" t="s">
        <v>1169</v>
      </c>
      <c r="P7" s="57" t="s">
        <v>960</v>
      </c>
      <c r="Q7" s="68"/>
    </row>
    <row r="8" spans="1:17" s="3" customFormat="1" ht="83.25" customHeight="1">
      <c r="A8" s="35"/>
      <c r="B8" s="32" t="s">
        <v>910</v>
      </c>
      <c r="C8" s="40" t="s">
        <v>1157</v>
      </c>
      <c r="D8" s="119" t="s">
        <v>1158</v>
      </c>
      <c r="E8" s="19" t="s">
        <v>1170</v>
      </c>
      <c r="F8" s="10" t="s">
        <v>32</v>
      </c>
      <c r="G8" s="17" t="s">
        <v>1159</v>
      </c>
      <c r="H8" s="75">
        <v>399</v>
      </c>
      <c r="I8" s="75" t="s">
        <v>495</v>
      </c>
      <c r="J8" s="75">
        <f t="shared" ref="J8" si="2">H8*K8</f>
        <v>0</v>
      </c>
      <c r="K8" s="70"/>
      <c r="L8" s="11" t="s">
        <v>1160</v>
      </c>
      <c r="M8" s="44" t="s">
        <v>1161</v>
      </c>
      <c r="N8" s="47" t="s">
        <v>1162</v>
      </c>
      <c r="O8" s="47" t="s">
        <v>1163</v>
      </c>
      <c r="P8" s="47" t="s">
        <v>286</v>
      </c>
    </row>
    <row r="9" spans="1:17" s="3" customFormat="1" ht="82.5" customHeight="1">
      <c r="A9" s="35"/>
      <c r="B9" s="32" t="s">
        <v>1130</v>
      </c>
      <c r="C9" s="40" t="s">
        <v>1131</v>
      </c>
      <c r="D9" s="118" t="s">
        <v>932</v>
      </c>
      <c r="E9" s="141" t="s">
        <v>933</v>
      </c>
      <c r="F9" s="34" t="s">
        <v>86</v>
      </c>
      <c r="G9" s="34" t="s">
        <v>934</v>
      </c>
      <c r="H9" s="75">
        <v>118</v>
      </c>
      <c r="I9" s="78" t="s">
        <v>495</v>
      </c>
      <c r="J9" s="75">
        <f t="shared" ref="J9" si="3">H9*K9</f>
        <v>0</v>
      </c>
      <c r="K9" s="70"/>
      <c r="L9" s="11" t="s">
        <v>1133</v>
      </c>
      <c r="M9" s="17" t="s">
        <v>1132</v>
      </c>
      <c r="N9" s="48" t="s">
        <v>386</v>
      </c>
      <c r="O9" s="48" t="s">
        <v>1134</v>
      </c>
      <c r="P9" s="48" t="s">
        <v>214</v>
      </c>
    </row>
    <row r="10" spans="1:17" s="3" customFormat="1" ht="82.5" customHeight="1">
      <c r="A10" s="35"/>
      <c r="B10" s="32" t="s">
        <v>1127</v>
      </c>
      <c r="C10" s="40" t="s">
        <v>1126</v>
      </c>
      <c r="D10" s="118" t="s">
        <v>932</v>
      </c>
      <c r="E10" s="141" t="s">
        <v>933</v>
      </c>
      <c r="F10" s="34" t="s">
        <v>86</v>
      </c>
      <c r="G10" s="34" t="s">
        <v>934</v>
      </c>
      <c r="H10" s="75">
        <v>118</v>
      </c>
      <c r="I10" s="78" t="s">
        <v>495</v>
      </c>
      <c r="J10" s="75">
        <f t="shared" ref="J10:J12" si="4">H10*K10</f>
        <v>0</v>
      </c>
      <c r="K10" s="70"/>
      <c r="L10" s="11" t="s">
        <v>1136</v>
      </c>
      <c r="M10" s="17" t="s">
        <v>1128</v>
      </c>
      <c r="N10" s="48" t="s">
        <v>386</v>
      </c>
      <c r="O10" s="48" t="s">
        <v>1129</v>
      </c>
      <c r="P10" s="48" t="s">
        <v>214</v>
      </c>
    </row>
    <row r="11" spans="1:17" s="3" customFormat="1" ht="48" customHeight="1">
      <c r="A11" s="35"/>
      <c r="B11" s="32" t="s">
        <v>1137</v>
      </c>
      <c r="C11" s="40" t="s">
        <v>1138</v>
      </c>
      <c r="D11" s="118" t="s">
        <v>1140</v>
      </c>
      <c r="E11" s="142" t="s">
        <v>1139</v>
      </c>
      <c r="F11" s="34" t="s">
        <v>950</v>
      </c>
      <c r="G11" s="34" t="s">
        <v>934</v>
      </c>
      <c r="H11" s="75">
        <v>118</v>
      </c>
      <c r="I11" s="78" t="s">
        <v>495</v>
      </c>
      <c r="J11" s="75">
        <f t="shared" si="4"/>
        <v>0</v>
      </c>
      <c r="K11" s="70"/>
      <c r="L11" s="11" t="s">
        <v>1135</v>
      </c>
      <c r="M11" s="17" t="s">
        <v>1142</v>
      </c>
      <c r="N11" s="48" t="s">
        <v>386</v>
      </c>
      <c r="O11" s="48" t="s">
        <v>1141</v>
      </c>
      <c r="P11" s="48" t="s">
        <v>214</v>
      </c>
    </row>
    <row r="12" spans="1:17" s="3" customFormat="1" ht="47.25" customHeight="1">
      <c r="A12" s="37"/>
      <c r="B12" s="32" t="s">
        <v>1145</v>
      </c>
      <c r="C12" s="66" t="s">
        <v>1144</v>
      </c>
      <c r="D12" s="119" t="s">
        <v>1146</v>
      </c>
      <c r="E12" s="19" t="s">
        <v>1148</v>
      </c>
      <c r="F12" s="34" t="s">
        <v>480</v>
      </c>
      <c r="G12" s="17" t="s">
        <v>1149</v>
      </c>
      <c r="H12" s="75">
        <v>340</v>
      </c>
      <c r="I12" s="75" t="s">
        <v>495</v>
      </c>
      <c r="J12" s="75">
        <f t="shared" si="4"/>
        <v>0</v>
      </c>
      <c r="K12" s="70"/>
      <c r="L12" s="11" t="s">
        <v>1143</v>
      </c>
      <c r="M12" s="17" t="s">
        <v>1147</v>
      </c>
      <c r="N12" s="47" t="s">
        <v>1150</v>
      </c>
      <c r="O12" s="47" t="s">
        <v>1151</v>
      </c>
      <c r="P12" s="47" t="s">
        <v>329</v>
      </c>
    </row>
    <row r="13" spans="1:17" s="3" customFormat="1" ht="81" customHeight="1">
      <c r="A13" s="37"/>
      <c r="B13" s="32" t="s">
        <v>1116</v>
      </c>
      <c r="C13" s="40" t="s">
        <v>1115</v>
      </c>
      <c r="D13" s="40" t="s">
        <v>1117</v>
      </c>
      <c r="E13" s="44" t="s">
        <v>1118</v>
      </c>
      <c r="F13" s="34" t="s">
        <v>1119</v>
      </c>
      <c r="G13" s="34" t="s">
        <v>1120</v>
      </c>
      <c r="H13" s="75">
        <v>483</v>
      </c>
      <c r="I13" s="75" t="s">
        <v>495</v>
      </c>
      <c r="J13" s="75">
        <f t="shared" ref="J13" si="5">H13*K13</f>
        <v>0</v>
      </c>
      <c r="K13" s="70"/>
      <c r="L13" s="11" t="s">
        <v>1121</v>
      </c>
      <c r="M13" s="17" t="s">
        <v>1122</v>
      </c>
      <c r="N13" s="48" t="s">
        <v>1124</v>
      </c>
      <c r="O13" s="48" t="s">
        <v>1125</v>
      </c>
      <c r="P13" s="48" t="s">
        <v>1123</v>
      </c>
    </row>
    <row r="14" spans="1:17" s="3" customFormat="1" ht="84.75" customHeight="1">
      <c r="A14" s="37"/>
      <c r="B14" s="32" t="s">
        <v>1107</v>
      </c>
      <c r="C14" s="40" t="s">
        <v>1109</v>
      </c>
      <c r="D14" s="118" t="s">
        <v>1110</v>
      </c>
      <c r="E14" s="38" t="s">
        <v>1111</v>
      </c>
      <c r="F14" s="67" t="s">
        <v>199</v>
      </c>
      <c r="G14" s="106" t="s">
        <v>612</v>
      </c>
      <c r="H14" s="76">
        <v>305</v>
      </c>
      <c r="I14" s="75" t="s">
        <v>495</v>
      </c>
      <c r="J14" s="75">
        <f t="shared" ref="J14" si="6">H14*K14</f>
        <v>0</v>
      </c>
      <c r="K14" s="71"/>
      <c r="L14" s="11" t="s">
        <v>1108</v>
      </c>
      <c r="M14" s="45" t="s">
        <v>1152</v>
      </c>
      <c r="N14" s="45" t="s">
        <v>1112</v>
      </c>
      <c r="O14" s="50" t="s">
        <v>1113</v>
      </c>
      <c r="P14" s="50" t="s">
        <v>1114</v>
      </c>
    </row>
    <row r="15" spans="1:17" s="3" customFormat="1" ht="45.75" customHeight="1">
      <c r="A15" s="18"/>
      <c r="B15" s="32" t="s">
        <v>1102</v>
      </c>
      <c r="C15" s="40" t="s">
        <v>1106</v>
      </c>
      <c r="D15" s="118" t="s">
        <v>774</v>
      </c>
      <c r="E15" s="34" t="s">
        <v>662</v>
      </c>
      <c r="F15" s="34" t="s">
        <v>726</v>
      </c>
      <c r="G15" s="34" t="s">
        <v>663</v>
      </c>
      <c r="H15" s="75">
        <v>315</v>
      </c>
      <c r="I15" s="75" t="s">
        <v>495</v>
      </c>
      <c r="J15" s="75">
        <f t="shared" ref="J15" si="7">H15*K15</f>
        <v>0</v>
      </c>
      <c r="K15" s="70"/>
      <c r="L15" s="11" t="s">
        <v>1101</v>
      </c>
      <c r="M15" s="17" t="s">
        <v>1103</v>
      </c>
      <c r="N15" s="47" t="s">
        <v>1104</v>
      </c>
      <c r="O15" s="47" t="s">
        <v>1105</v>
      </c>
      <c r="P15" s="47" t="s">
        <v>286</v>
      </c>
    </row>
    <row r="16" spans="1:17" s="3" customFormat="1" ht="0.75" customHeight="1">
      <c r="A16" s="37"/>
      <c r="B16" s="32"/>
      <c r="C16" s="40"/>
      <c r="D16" s="119"/>
      <c r="E16" s="38"/>
      <c r="F16" s="34"/>
      <c r="G16" s="17"/>
      <c r="H16" s="77"/>
      <c r="I16" s="75"/>
      <c r="J16" s="75"/>
      <c r="K16" s="72"/>
      <c r="L16" s="11"/>
      <c r="M16" s="46"/>
      <c r="N16" s="53"/>
      <c r="O16" s="53"/>
      <c r="P16" s="53"/>
    </row>
    <row r="17" spans="1:17" s="3" customFormat="1" ht="81.75" hidden="1" customHeight="1">
      <c r="A17" s="35"/>
      <c r="B17" s="32"/>
      <c r="C17" s="40"/>
      <c r="D17" s="119"/>
      <c r="E17" s="38"/>
      <c r="F17" s="34"/>
      <c r="G17" s="44"/>
      <c r="H17" s="130"/>
      <c r="I17" s="75"/>
      <c r="J17" s="75"/>
      <c r="K17" s="70"/>
      <c r="L17" s="11"/>
      <c r="M17" s="44"/>
      <c r="N17" s="47"/>
      <c r="O17" s="47"/>
      <c r="P17" s="57"/>
      <c r="Q17" s="68"/>
    </row>
    <row r="18" spans="1:17" s="3" customFormat="1" ht="47.25" hidden="1" customHeight="1">
      <c r="A18" s="35"/>
      <c r="B18" s="32"/>
      <c r="C18" s="40"/>
      <c r="D18" s="119"/>
      <c r="E18" s="38"/>
      <c r="F18" s="34"/>
      <c r="G18" s="44"/>
      <c r="H18" s="130"/>
      <c r="I18" s="75"/>
      <c r="J18" s="75"/>
      <c r="K18" s="70"/>
      <c r="L18" s="11"/>
      <c r="M18" s="44"/>
      <c r="N18" s="47"/>
      <c r="O18" s="47"/>
      <c r="P18" s="57"/>
      <c r="Q18" s="68"/>
    </row>
    <row r="19" spans="1:17" ht="0.75" customHeight="1">
      <c r="I19" s="107"/>
      <c r="J19" s="107">
        <f>SUM(J6:J18)</f>
        <v>0</v>
      </c>
    </row>
  </sheetData>
  <mergeCells count="5">
    <mergeCell ref="G1:H1"/>
    <mergeCell ref="D2:E2"/>
    <mergeCell ref="G2:H2"/>
    <mergeCell ref="G3:H3"/>
    <mergeCell ref="A4:O4"/>
  </mergeCells>
  <hyperlinks>
    <hyperlink ref="A2" r:id="rId1"/>
    <hyperlink ref="L15" r:id="rId2"/>
    <hyperlink ref="L14" r:id="rId3"/>
    <hyperlink ref="L13" r:id="rId4"/>
    <hyperlink ref="L11" r:id="rId5"/>
    <hyperlink ref="L10" r:id="rId6"/>
    <hyperlink ref="L12" r:id="rId7"/>
    <hyperlink ref="L9" r:id="rId8"/>
    <hyperlink ref="L8" r:id="rId9"/>
    <hyperlink ref="L7" r:id="rId10"/>
    <hyperlink ref="L6" r:id="rId11"/>
  </hyperlinks>
  <pageMargins left="0.7" right="0.7" top="0.75" bottom="0.75" header="0.3" footer="0.3"/>
  <pageSetup paperSize="9" orientation="portrait" r:id="rId12"/>
  <drawing r:id="rId1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Общий прайс</vt:lpstr>
      <vt:lpstr>НОВИНКИ</vt:lpstr>
    </vt:vector>
  </TitlesOfParts>
  <Company>Microsoft</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Error</dc:creator>
  <cp:lastModifiedBy>Компьютер</cp:lastModifiedBy>
  <cp:lastPrinted>2021-05-14T10:41:15Z</cp:lastPrinted>
  <dcterms:created xsi:type="dcterms:W3CDTF">2019-09-27T03:19:02Z</dcterms:created>
  <dcterms:modified xsi:type="dcterms:W3CDTF">2025-03-12T04:29:59Z</dcterms:modified>
</cp:coreProperties>
</file>