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calcId="152511" refMode="R1C1"/>
</workbook>
</file>

<file path=xl/sharedStrings.xml><?xml version="1.0" encoding="utf-8"?>
<sst xmlns="http://schemas.openxmlformats.org/spreadsheetml/2006/main" count="332" uniqueCount="231">
  <si>
    <t>Картинка</t>
  </si>
  <si>
    <t>Артикул</t>
  </si>
  <si>
    <t>Название</t>
  </si>
  <si>
    <t>Размер</t>
  </si>
  <si>
    <t>Материал</t>
  </si>
  <si>
    <t>Опт от 30 000р. 5%</t>
  </si>
  <si>
    <t>Опт от 50 000р. 7%</t>
  </si>
  <si>
    <t>Ссылка на товар</t>
  </si>
  <si>
    <t>Пазлы/головоломки</t>
  </si>
  <si>
    <t>01010</t>
  </si>
  <si>
    <t>01020</t>
  </si>
  <si>
    <t>01030</t>
  </si>
  <si>
    <t>01060</t>
  </si>
  <si>
    <t>01040</t>
  </si>
  <si>
    <t>Рамки-вкладыши</t>
  </si>
  <si>
    <t>02020</t>
  </si>
  <si>
    <t>Вкладыш "А что внутри?"</t>
  </si>
  <si>
    <t>Пазл "Грибы в банке"</t>
  </si>
  <si>
    <t>Пазл "Корзинка лесника"</t>
  </si>
  <si>
    <t>Пазл "Карамельки"</t>
  </si>
  <si>
    <t>Пазл "Котики на отдыхе"</t>
  </si>
  <si>
    <t>Пазл "Чемодан путешественника"</t>
  </si>
  <si>
    <t>Вкладыш "Собачки"</t>
  </si>
  <si>
    <t>8004</t>
  </si>
  <si>
    <t>Вкладыш больше-меньше "Фрукты"</t>
  </si>
  <si>
    <t>Вкладыш больше-меньше "Папа-мама-я"</t>
  </si>
  <si>
    <t>Вкладыш больше-меньше "Семья птиц"</t>
  </si>
  <si>
    <t>Пазл-вкладыш "Времена года"</t>
  </si>
  <si>
    <t>Пазл-вкладыш "Краски"</t>
  </si>
  <si>
    <t>Вес</t>
  </si>
  <si>
    <t>170*195 мм</t>
  </si>
  <si>
    <t>116 г</t>
  </si>
  <si>
    <t>дерево, бумага</t>
  </si>
  <si>
    <t>106 г</t>
  </si>
  <si>
    <t>194*191 мм</t>
  </si>
  <si>
    <t>188*210 мм</t>
  </si>
  <si>
    <t>133 г</t>
  </si>
  <si>
    <t>143*94 мм</t>
  </si>
  <si>
    <t>57 г</t>
  </si>
  <si>
    <t>190*270 мм</t>
  </si>
  <si>
    <t>183 г</t>
  </si>
  <si>
    <t>75*200 мм</t>
  </si>
  <si>
    <t>205*140 мм</t>
  </si>
  <si>
    <t>270*100 мм</t>
  </si>
  <si>
    <t>280*280 мм</t>
  </si>
  <si>
    <t>Картинки-половинки/Мемо-игры</t>
  </si>
  <si>
    <t>03010</t>
  </si>
  <si>
    <t>03020</t>
  </si>
  <si>
    <t>03030</t>
  </si>
  <si>
    <t>Картинки-половинки "Овощи-фрукты"</t>
  </si>
  <si>
    <t>Картинки-половинки "Транспорт"</t>
  </si>
  <si>
    <t>Картинки-половинки "Животные"</t>
  </si>
  <si>
    <t>Картинки-половинки "Одежда"</t>
  </si>
  <si>
    <t>Мемо-игра "Любимые игрушки"</t>
  </si>
  <si>
    <t>Мемо-игра "Колобок"</t>
  </si>
  <si>
    <t>90*90*45 мм</t>
  </si>
  <si>
    <t>145*206 мм</t>
  </si>
  <si>
    <t>Алфавиты</t>
  </si>
  <si>
    <t>270*205 мм</t>
  </si>
  <si>
    <t>280 г</t>
  </si>
  <si>
    <t>Буквы-вкладыши "Алфавит" голубой</t>
  </si>
  <si>
    <t>Буквы-вкладыши "Алфавит" жёлтый</t>
  </si>
  <si>
    <t>Математические игры</t>
  </si>
  <si>
    <t>Дроби 1 уровень</t>
  </si>
  <si>
    <t>310*880 г</t>
  </si>
  <si>
    <t>дерево, краска</t>
  </si>
  <si>
    <t>Дроби 2 уровень</t>
  </si>
  <si>
    <t>Квадраты Никитина 1 уровня, 6 квадратов</t>
  </si>
  <si>
    <t>Игры по методике Никитина и Сегена</t>
  </si>
  <si>
    <t>Квадраты Никитина 2 уровня, 6 квадратов</t>
  </si>
  <si>
    <t>Квадраты Никитина 3 уровня, 6 квадратов</t>
  </si>
  <si>
    <t>Квадраты Никитина 1 уровня, 4 квадрата</t>
  </si>
  <si>
    <t>310*80 мм</t>
  </si>
  <si>
    <t>136*197 мм</t>
  </si>
  <si>
    <t>Квадраты Никитина 2 уровня, 4 квадрата</t>
  </si>
  <si>
    <t>Квадраты Никитина 3 уровня, 4 квадрата</t>
  </si>
  <si>
    <t>190 г</t>
  </si>
  <si>
    <t>100 г</t>
  </si>
  <si>
    <t>136*136 мм</t>
  </si>
  <si>
    <t>Досочки Сегена с узором</t>
  </si>
  <si>
    <t>Бизиборды</t>
  </si>
  <si>
    <t>Бизиборд-вкладыщш "Чей домик?"</t>
  </si>
  <si>
    <t>285*195 мм</t>
  </si>
  <si>
    <t>дерево, бумага, металл</t>
  </si>
  <si>
    <t>Бизиборд "Поиграем в прятки?"</t>
  </si>
  <si>
    <t>Бизиборд "Теремок"</t>
  </si>
  <si>
    <t>Лабиринты</t>
  </si>
  <si>
    <t>Лабиринт магнитный "Пчёлки"</t>
  </si>
  <si>
    <t>270*270 мм</t>
  </si>
  <si>
    <t>600 г</t>
  </si>
  <si>
    <t>дерево, бумага, пластик, металл</t>
  </si>
  <si>
    <t>154*251 мм</t>
  </si>
  <si>
    <t>350 г</t>
  </si>
  <si>
    <t>Магнитная игра "Давай посчитаем!"</t>
  </si>
  <si>
    <t>Лабиринт-пара "Айболит"</t>
  </si>
  <si>
    <t>Лабиринт-пара "ферма"</t>
  </si>
  <si>
    <t>Сортеры</t>
  </si>
  <si>
    <t>Сортер геометрический "Квадрат 4 фгуры"</t>
  </si>
  <si>
    <t>150*150 мм</t>
  </si>
  <si>
    <t>Сортер "Логика"</t>
  </si>
  <si>
    <t>155*155 мм</t>
  </si>
  <si>
    <t>Сортер-головоломка "Сложи узор"</t>
  </si>
  <si>
    <t>300*70 мм</t>
  </si>
  <si>
    <t>Рыбалка магнитная "Аквариум"</t>
  </si>
  <si>
    <t>210*148 мм</t>
  </si>
  <si>
    <t>140 г</t>
  </si>
  <si>
    <t>Рыбалка магнитная "Океан"</t>
  </si>
  <si>
    <t>Рыбалка магнитная на два игрока "Морские приключения"</t>
  </si>
  <si>
    <t>Рыбалка</t>
  </si>
  <si>
    <t>Шнуровки</t>
  </si>
  <si>
    <t>Шнуровка "Пчёлка"</t>
  </si>
  <si>
    <t>Шнуровка "Рубашка"</t>
  </si>
  <si>
    <t>Шнуровка "Кеды"</t>
  </si>
  <si>
    <t>37 г</t>
  </si>
  <si>
    <t>дерево, текстиль</t>
  </si>
  <si>
    <t>140*124 мм</t>
  </si>
  <si>
    <t>150*130 мм</t>
  </si>
  <si>
    <t>68*130 мм</t>
  </si>
  <si>
    <t>14 г</t>
  </si>
  <si>
    <t>125*150 мм</t>
  </si>
  <si>
    <t>Опт от    100 000р. 10%</t>
  </si>
  <si>
    <t>Опт от    10 000р.</t>
  </si>
  <si>
    <t>9007</t>
  </si>
  <si>
    <t>Головоломка "Тетрис малый"</t>
  </si>
  <si>
    <t>160*120 мм</t>
  </si>
  <si>
    <t>дерево, бумага, пластик</t>
  </si>
  <si>
    <t>Шнуровка "Кроссовок"</t>
  </si>
  <si>
    <t>Шнуровка Монтессори</t>
  </si>
  <si>
    <t>47 г</t>
  </si>
  <si>
    <t>01050</t>
  </si>
  <si>
    <t>Пазл "Мышки в Сыре"</t>
  </si>
  <si>
    <t>214*177мм</t>
  </si>
  <si>
    <t>135 г</t>
  </si>
  <si>
    <t>80 г</t>
  </si>
  <si>
    <t>130 г</t>
  </si>
  <si>
    <t>240 г</t>
  </si>
  <si>
    <t>01070</t>
  </si>
  <si>
    <t>Пазл "Сафари"</t>
  </si>
  <si>
    <t>200 г</t>
  </si>
  <si>
    <t>269*304 мм</t>
  </si>
  <si>
    <t>200г</t>
  </si>
  <si>
    <t>01071</t>
  </si>
  <si>
    <t>Пазл "22 хвоста"</t>
  </si>
  <si>
    <t>330 г</t>
  </si>
  <si>
    <t>170 г</t>
  </si>
  <si>
    <t>110 г</t>
  </si>
  <si>
    <t>230 г</t>
  </si>
  <si>
    <t>https://toysib.ru/products/pazl-griby-v-banke</t>
  </si>
  <si>
    <t>https://toysib.ru/products/pazl-korzinka-lesnika</t>
  </si>
  <si>
    <t>https://toysib.ru/products/pazl-karamelki</t>
  </si>
  <si>
    <t>https://toysib.ru/products/pazl-kotiki-na-otdyhe</t>
  </si>
  <si>
    <t>https://toysib.ru/products/pazl-chemodan-puteshestvennika</t>
  </si>
  <si>
    <t>https://toysib.ru/products/pazl-safari</t>
  </si>
  <si>
    <t>https://toysib.ru/products/pazl-myshki-v-syre</t>
  </si>
  <si>
    <t>https://toysib.ru/products/pazl-22-hvosta</t>
  </si>
  <si>
    <t>https://toysib.ru/products/vkladysh-bolshe-menshe-sobachki</t>
  </si>
  <si>
    <t>https://toysib.ru/products/golovolomka-tetris-malayi</t>
  </si>
  <si>
    <t>https://toysib.ru/products/vkladysh-a-chto-vnutri</t>
  </si>
  <si>
    <t>https://toysib.ru/products/vkladysh-bolshe-menshe-frukty</t>
  </si>
  <si>
    <t>https://toysib.ru/products/vkladysh-bolshe-menshe-papa-mama-ya</t>
  </si>
  <si>
    <t>https://toysib.ru/products/vkladysh-bolshe-menshe-semya-ptic</t>
  </si>
  <si>
    <t>https://toysib.ru/products/pazl-vkladysh-vremena-goda</t>
  </si>
  <si>
    <t>https://toysib.ru/products/pazl-vkladysh-kraski</t>
  </si>
  <si>
    <t>https://toysib.ru/products/kartinki-polovinki-ovoshchi-frukty</t>
  </si>
  <si>
    <t>https://toysib.ru/products/kartinki-polovinki-transport</t>
  </si>
  <si>
    <t>https://toysib.ru/products/kartinki-polovinki-zhivotnye</t>
  </si>
  <si>
    <t>https://toysib.ru/products/kartinki-polovinki-odezhda</t>
  </si>
  <si>
    <t>https://toysib.ru/products/memo-igra-lyubimye-igrushki</t>
  </si>
  <si>
    <t>https://toysib.ru/products/memo-igra-kolobok</t>
  </si>
  <si>
    <t>https://toysib.ru/products/bukvy-vkladyshi-alfavit-zhelty</t>
  </si>
  <si>
    <t>https://toysib.ru/products/bukvy-vkladyshi-alfavit-goluboi</t>
  </si>
  <si>
    <t>https://toysib.ru/products/drobi-1-uroven</t>
  </si>
  <si>
    <t>https://toysib.ru/products/drobi-2-uroven</t>
  </si>
  <si>
    <t>https://toysib.ru/products/kvadraty-nikitina-1-urovnya-6-kvadratov</t>
  </si>
  <si>
    <t>https://toysib.ru/products/kvadraty-nikitina-2-urovnya-6-kvadratov</t>
  </si>
  <si>
    <t>https://toysib.ru/products/kvadraty-nikitina-3-urovnya-6-kvadratov</t>
  </si>
  <si>
    <t>https://toysib.ru/products/kvadraty-nikitina-1-urovnya-4-kvadrata</t>
  </si>
  <si>
    <t>https://toysib.ru/products/kvadraty-nikitina-2-urovnya-4-kvadrata</t>
  </si>
  <si>
    <t>https://toysib.ru/products/kvadraty-nikitina-3-urovnya-4-kvadrata</t>
  </si>
  <si>
    <t>https://toysib.ru/products/dosochki-segena-s-uzorom</t>
  </si>
  <si>
    <t>https://toysib.ru/products/bizibord-vkladysh-chei-domik</t>
  </si>
  <si>
    <t>https://toysib.ru/products/bizibord-poigraem-v-pryatki</t>
  </si>
  <si>
    <t>https://toysib.ru/products/bizibord-teremok</t>
  </si>
  <si>
    <t>https://toysib.ru/products/labirint-magnitnyi-pchelki</t>
  </si>
  <si>
    <t>https://toysib.ru/products/magnitnaya-igra-davai-poshchitaen</t>
  </si>
  <si>
    <t>https://toysib.ru/products/labirint-para-aibolit</t>
  </si>
  <si>
    <t>https://toysib.ru/products/labirint-para-ferma</t>
  </si>
  <si>
    <t>https://toysib.ru/products/sorter-geometricheskiy-kvadrat-4-figury</t>
  </si>
  <si>
    <t>https://toysib.ru/products/sorter-logika</t>
  </si>
  <si>
    <t>https://toysib.ru/products/sorter-golovolomka-slozhi-uzor</t>
  </si>
  <si>
    <t>https://toysib.ru/products/rybalka-magnitnaya-akvarium</t>
  </si>
  <si>
    <t>https://toysib.ru/products/rybalka-magnitnaya-okean</t>
  </si>
  <si>
    <t>https://toysib.ru/products/rybalka-magnitnaya-na-dva-igroka-morskie-priklucheniya</t>
  </si>
  <si>
    <t>https://toysib.ru/products/shnurovka-pcholka</t>
  </si>
  <si>
    <t>https://toysib.ru/products/shnurovka-rubashka</t>
  </si>
  <si>
    <t>https://toysib.ru/products/shnurovka-krossovok</t>
  </si>
  <si>
    <t>https://toysib.ru/products/shnurovka-kedi</t>
  </si>
  <si>
    <t>https://toysib.ru/products/shnurovka-montessori</t>
  </si>
  <si>
    <t>Графомоторный лабиринт "Квадрат"</t>
  </si>
  <si>
    <t>080110</t>
  </si>
  <si>
    <t>212*212 мм</t>
  </si>
  <si>
    <t>дерево</t>
  </si>
  <si>
    <t>Графомоторный лабиринт "Дорожка"</t>
  </si>
  <si>
    <t>Графомоторный лабиринт "Круг"</t>
  </si>
  <si>
    <t>08020</t>
  </si>
  <si>
    <t>08030</t>
  </si>
  <si>
    <t>420 г</t>
  </si>
  <si>
    <t>https://toysib.ru/products/grafomotornyi-labirint-krug</t>
  </si>
  <si>
    <t>https://toysib.ru/products/grafomotornyi-labirint-dorozhka</t>
  </si>
  <si>
    <t>https://toysib.ru/products/grafomotornyi-labirint-kvadrat</t>
  </si>
  <si>
    <t>https://toysib.ru/products/category/pazly-golovolomki</t>
  </si>
  <si>
    <t>https://toysib.ru/products/category/ramki-vkladyshy</t>
  </si>
  <si>
    <t>https://toysib.ru/products/category/kartinki-polovinki-memo-igry</t>
  </si>
  <si>
    <t>https://toysib.ru/products/category/alfavity</t>
  </si>
  <si>
    <t>https://toysib.ru/products/category/matematicheskie-igry</t>
  </si>
  <si>
    <t>https://toysib.ru/products/category/igry-po-metodike-nikitina-i-segena</t>
  </si>
  <si>
    <t>https://toysib.ru/products/category/bizibordy</t>
  </si>
  <si>
    <t>https://toysib.ru/products/category/labirinty</t>
  </si>
  <si>
    <t>https://toysib.ru/products/category/sortery</t>
  </si>
  <si>
    <t>https://toysib.ru/products/category/rybalka</t>
  </si>
  <si>
    <t>https://toysib.ru/products/category/shnurovki</t>
  </si>
  <si>
    <t>105 г</t>
  </si>
  <si>
    <t>Рамка-вкладыш "Кто в яйце?"</t>
  </si>
  <si>
    <t>02010</t>
  </si>
  <si>
    <t>225*156 мм</t>
  </si>
  <si>
    <t>180 г</t>
  </si>
  <si>
    <t>https://toysib.ru/products/ramka-vkladysh-kto-v-yaice</t>
  </si>
  <si>
    <t>01072</t>
  </si>
  <si>
    <t>Пазл - конструктор "Самосвал"</t>
  </si>
  <si>
    <t>200*130 мм</t>
  </si>
  <si>
    <t>https://toysib.ru/products/pazl-konstruktor-samosval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</si>
</sst>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/>
      <right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ck"/>
      <top style="thick"/>
      <bottom style="thick"/>
    </border>
    <border>
      <left/>
      <right/>
      <top/>
      <bottom style="thick"/>
    </border>
    <border>
      <left style="thin"/>
      <right/>
      <top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56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2" borderId="3" xfId="0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/>
    </xf>
    <xf numFmtId="49" fontId="4" fillId="0" borderId="1" xfId="2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1" xfId="0" applyFont="1" applyFill="1" applyBorder="1"/>
    <xf numFmtId="49" fontId="0" fillId="2" borderId="1" xfId="0" applyNumberFormat="1" applyFill="1" applyBorder="1" applyAlignment="1">
      <alignment horizontal="center"/>
    </xf>
    <xf numFmtId="0" fontId="0" fillId="0" borderId="4" xfId="0" applyBorder="1"/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0" borderId="1" xfId="20" applyBorder="1" applyAlignment="1" applyProtection="1">
      <alignment wrapText="1"/>
      <protection/>
    </xf>
    <xf numFmtId="0" fontId="3" fillId="0" borderId="5" xfId="20" applyBorder="1" applyAlignment="1" applyProtection="1">
      <alignment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/>
    <xf numFmtId="0" fontId="0" fillId="3" borderId="12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2" fillId="2" borderId="13" xfId="0" applyFont="1" applyFill="1" applyBorder="1"/>
    <xf numFmtId="49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pn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9525</xdr:rowOff>
    </xdr:from>
    <xdr:to>
      <xdr:col>0</xdr:col>
      <xdr:colOff>704850</xdr:colOff>
      <xdr:row>3</xdr:row>
      <xdr:rowOff>762000</xdr:rowOff>
    </xdr:to>
    <xdr:pic>
      <xdr:nvPicPr>
        <xdr:cNvPr id="2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81125"/>
          <a:ext cx="63817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1</xdr:col>
      <xdr:colOff>0</xdr:colOff>
      <xdr:row>4</xdr:row>
      <xdr:rowOff>790575</xdr:rowOff>
    </xdr:to>
    <xdr:pic>
      <xdr:nvPicPr>
        <xdr:cNvPr id="3" name="Рисунок 2" descr="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71700"/>
          <a:ext cx="771525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5</xdr:row>
      <xdr:rowOff>9525</xdr:rowOff>
    </xdr:from>
    <xdr:to>
      <xdr:col>0</xdr:col>
      <xdr:colOff>685800</xdr:colOff>
      <xdr:row>5</xdr:row>
      <xdr:rowOff>704850</xdr:rowOff>
    </xdr:to>
    <xdr:pic>
      <xdr:nvPicPr>
        <xdr:cNvPr id="4" name="Рисунок 3" descr="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52750"/>
          <a:ext cx="6000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19050</xdr:rowOff>
    </xdr:from>
    <xdr:to>
      <xdr:col>0</xdr:col>
      <xdr:colOff>752475</xdr:colOff>
      <xdr:row>6</xdr:row>
      <xdr:rowOff>466725</xdr:rowOff>
    </xdr:to>
    <xdr:pic>
      <xdr:nvPicPr>
        <xdr:cNvPr id="5" name="Рисунок 4" descr="1.jpg"/>
        <xdr:cNvPicPr preferRelativeResize="1">
          <a:picLocks noChangeAspect="1"/>
        </xdr:cNvPicPr>
      </xdr:nvPicPr>
      <xdr:blipFill>
        <a:blip r:embed="rId4"/>
        <a:srcRect l="13453" t="18626" r="13888" b="19361"/>
        <a:stretch>
          <a:fillRect/>
        </a:stretch>
      </xdr:blipFill>
      <xdr:spPr>
        <a:xfrm>
          <a:off x="47625" y="3771900"/>
          <a:ext cx="7048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15</xdr:row>
      <xdr:rowOff>76200</xdr:rowOff>
    </xdr:from>
    <xdr:to>
      <xdr:col>0</xdr:col>
      <xdr:colOff>714375</xdr:colOff>
      <xdr:row>15</xdr:row>
      <xdr:rowOff>552450</xdr:rowOff>
    </xdr:to>
    <xdr:pic>
      <xdr:nvPicPr>
        <xdr:cNvPr id="8" name="Рисунок 7" descr="1.jpg"/>
        <xdr:cNvPicPr preferRelativeResize="1">
          <a:picLocks noChangeAspect="1"/>
        </xdr:cNvPicPr>
      </xdr:nvPicPr>
      <xdr:blipFill>
        <a:blip r:embed="rId5"/>
        <a:srcRect l="9375" t="13888" r="6250" b="11109"/>
        <a:stretch>
          <a:fillRect/>
        </a:stretch>
      </xdr:blipFill>
      <xdr:spPr>
        <a:xfrm>
          <a:off x="0" y="10287000"/>
          <a:ext cx="71437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57150</xdr:rowOff>
    </xdr:from>
    <xdr:to>
      <xdr:col>0</xdr:col>
      <xdr:colOff>704850</xdr:colOff>
      <xdr:row>16</xdr:row>
      <xdr:rowOff>542925</xdr:rowOff>
    </xdr:to>
    <xdr:pic>
      <xdr:nvPicPr>
        <xdr:cNvPr id="9" name="Рисунок 8" descr="а что внутри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0829925"/>
          <a:ext cx="6191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17</xdr:row>
      <xdr:rowOff>47625</xdr:rowOff>
    </xdr:from>
    <xdr:to>
      <xdr:col>1</xdr:col>
      <xdr:colOff>0</xdr:colOff>
      <xdr:row>17</xdr:row>
      <xdr:rowOff>447675</xdr:rowOff>
    </xdr:to>
    <xdr:pic>
      <xdr:nvPicPr>
        <xdr:cNvPr id="10" name="Рисунок 9" descr="Вкладыш больше-меньше Фрукты.jpg"/>
        <xdr:cNvPicPr preferRelativeResize="1">
          <a:picLocks noChangeAspect="1"/>
        </xdr:cNvPicPr>
      </xdr:nvPicPr>
      <xdr:blipFill>
        <a:blip r:embed="rId7"/>
        <a:srcRect t="21875" r="373" b="23957"/>
        <a:stretch>
          <a:fillRect/>
        </a:stretch>
      </xdr:blipFill>
      <xdr:spPr>
        <a:xfrm>
          <a:off x="0" y="11401425"/>
          <a:ext cx="771525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762000</xdr:colOff>
      <xdr:row>18</xdr:row>
      <xdr:rowOff>571500</xdr:rowOff>
    </xdr:to>
    <xdr:pic>
      <xdr:nvPicPr>
        <xdr:cNvPr id="11" name="Рисунок 10" descr="Вкладыш больше-меньше Папа-Мама-Я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849100"/>
          <a:ext cx="762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762000</xdr:colOff>
      <xdr:row>19</xdr:row>
      <xdr:rowOff>485775</xdr:rowOff>
    </xdr:to>
    <xdr:pic>
      <xdr:nvPicPr>
        <xdr:cNvPr id="12" name="Рисунок 11" descr="Вкладыш больше-меньше Семья птиц.jpg"/>
        <xdr:cNvPicPr preferRelativeResize="1">
          <a:picLocks noChangeAspect="1"/>
        </xdr:cNvPicPr>
      </xdr:nvPicPr>
      <xdr:blipFill>
        <a:blip r:embed="rId9"/>
        <a:srcRect l="6419" t="9126" r="6401" b="11705"/>
        <a:stretch>
          <a:fillRect/>
        </a:stretch>
      </xdr:blipFill>
      <xdr:spPr>
        <a:xfrm>
          <a:off x="0" y="12420600"/>
          <a:ext cx="762000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133350</xdr:colOff>
      <xdr:row>20</xdr:row>
      <xdr:rowOff>57150</xdr:rowOff>
    </xdr:from>
    <xdr:to>
      <xdr:col>0</xdr:col>
      <xdr:colOff>666750</xdr:colOff>
      <xdr:row>20</xdr:row>
      <xdr:rowOff>581025</xdr:rowOff>
    </xdr:to>
    <xdr:pic>
      <xdr:nvPicPr>
        <xdr:cNvPr id="13" name="Рисунок 12" descr="Пазл-вкладыш Времена года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" y="12973050"/>
          <a:ext cx="5334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704850</xdr:colOff>
      <xdr:row>21</xdr:row>
      <xdr:rowOff>714375</xdr:rowOff>
    </xdr:to>
    <xdr:pic>
      <xdr:nvPicPr>
        <xdr:cNvPr id="14" name="Рисунок 13" descr="Пазл-вкладыш Краски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525500"/>
          <a:ext cx="7048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762000</xdr:colOff>
      <xdr:row>23</xdr:row>
      <xdr:rowOff>619125</xdr:rowOff>
    </xdr:to>
    <xdr:pic>
      <xdr:nvPicPr>
        <xdr:cNvPr id="15" name="Рисунок 14" descr="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4878050"/>
          <a:ext cx="7620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752475</xdr:colOff>
      <xdr:row>24</xdr:row>
      <xdr:rowOff>638175</xdr:rowOff>
    </xdr:to>
    <xdr:pic>
      <xdr:nvPicPr>
        <xdr:cNvPr id="16" name="Рисунок 15" descr="2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5506700"/>
          <a:ext cx="752475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57150</xdr:rowOff>
    </xdr:from>
    <xdr:to>
      <xdr:col>0</xdr:col>
      <xdr:colOff>752475</xdr:colOff>
      <xdr:row>25</xdr:row>
      <xdr:rowOff>638175</xdr:rowOff>
    </xdr:to>
    <xdr:pic>
      <xdr:nvPicPr>
        <xdr:cNvPr id="17" name="Рисунок 16" descr="3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6211550"/>
          <a:ext cx="685800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26</xdr:row>
      <xdr:rowOff>57150</xdr:rowOff>
    </xdr:from>
    <xdr:to>
      <xdr:col>0</xdr:col>
      <xdr:colOff>733425</xdr:colOff>
      <xdr:row>26</xdr:row>
      <xdr:rowOff>619125</xdr:rowOff>
    </xdr:to>
    <xdr:pic>
      <xdr:nvPicPr>
        <xdr:cNvPr id="18" name="Рисунок 17" descr="4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6887825"/>
          <a:ext cx="66675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28575</xdr:rowOff>
    </xdr:from>
    <xdr:to>
      <xdr:col>0</xdr:col>
      <xdr:colOff>733425</xdr:colOff>
      <xdr:row>27</xdr:row>
      <xdr:rowOff>600075</xdr:rowOff>
    </xdr:to>
    <xdr:pic>
      <xdr:nvPicPr>
        <xdr:cNvPr id="19" name="Рисунок 18" descr="5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17506950"/>
          <a:ext cx="676275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47625</xdr:rowOff>
    </xdr:from>
    <xdr:to>
      <xdr:col>0</xdr:col>
      <xdr:colOff>742950</xdr:colOff>
      <xdr:row>28</xdr:row>
      <xdr:rowOff>561975</xdr:rowOff>
    </xdr:to>
    <xdr:pic>
      <xdr:nvPicPr>
        <xdr:cNvPr id="20" name="Рисунок 19" descr="6.jpg"/>
        <xdr:cNvPicPr preferRelativeResize="1">
          <a:picLocks noChangeAspect="1"/>
        </xdr:cNvPicPr>
      </xdr:nvPicPr>
      <xdr:blipFill>
        <a:blip r:embed="rId17"/>
        <a:srcRect l="8982" t="4296" r="6933" b="8332"/>
        <a:stretch>
          <a:fillRect/>
        </a:stretch>
      </xdr:blipFill>
      <xdr:spPr>
        <a:xfrm>
          <a:off x="85725" y="18183225"/>
          <a:ext cx="6572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7</xdr:row>
      <xdr:rowOff>9525</xdr:rowOff>
    </xdr:from>
    <xdr:to>
      <xdr:col>0</xdr:col>
      <xdr:colOff>714375</xdr:colOff>
      <xdr:row>7</xdr:row>
      <xdr:rowOff>809625</xdr:rowOff>
    </xdr:to>
    <xdr:pic>
      <xdr:nvPicPr>
        <xdr:cNvPr id="21" name="Рисунок 20" descr="1.jpg"/>
        <xdr:cNvPicPr preferRelativeResize="1">
          <a:picLocks noChangeAspect="1"/>
        </xdr:cNvPicPr>
      </xdr:nvPicPr>
      <xdr:blipFill>
        <a:blip r:embed="rId18"/>
        <a:srcRect l="7521" t="4461" r="4866" b="8506"/>
        <a:stretch>
          <a:fillRect/>
        </a:stretch>
      </xdr:blipFill>
      <xdr:spPr>
        <a:xfrm>
          <a:off x="38100" y="4267200"/>
          <a:ext cx="67627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12</xdr:row>
      <xdr:rowOff>28575</xdr:rowOff>
    </xdr:from>
    <xdr:to>
      <xdr:col>0</xdr:col>
      <xdr:colOff>752475</xdr:colOff>
      <xdr:row>12</xdr:row>
      <xdr:rowOff>657225</xdr:rowOff>
    </xdr:to>
    <xdr:pic>
      <xdr:nvPicPr>
        <xdr:cNvPr id="22" name="Рисунок 21" descr="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8448675"/>
          <a:ext cx="6858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30</xdr:row>
      <xdr:rowOff>28575</xdr:rowOff>
    </xdr:from>
    <xdr:to>
      <xdr:col>0</xdr:col>
      <xdr:colOff>695325</xdr:colOff>
      <xdr:row>30</xdr:row>
      <xdr:rowOff>561975</xdr:rowOff>
    </xdr:to>
    <xdr:pic>
      <xdr:nvPicPr>
        <xdr:cNvPr id="23" name="Рисунок 22" descr="1.jpg"/>
        <xdr:cNvPicPr preferRelativeResize="1">
          <a:picLocks noChangeAspect="1"/>
        </xdr:cNvPicPr>
      </xdr:nvPicPr>
      <xdr:blipFill>
        <a:blip r:embed="rId20"/>
        <a:srcRect l="17124" t="16600" r="17781" b="17785"/>
        <a:stretch>
          <a:fillRect/>
        </a:stretch>
      </xdr:blipFill>
      <xdr:spPr>
        <a:xfrm>
          <a:off x="38100" y="19164300"/>
          <a:ext cx="65722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38100</xdr:rowOff>
    </xdr:from>
    <xdr:to>
      <xdr:col>0</xdr:col>
      <xdr:colOff>723900</xdr:colOff>
      <xdr:row>31</xdr:row>
      <xdr:rowOff>571500</xdr:rowOff>
    </xdr:to>
    <xdr:pic>
      <xdr:nvPicPr>
        <xdr:cNvPr id="24" name="Рисунок 23" descr="2.jpg"/>
        <xdr:cNvPicPr preferRelativeResize="1">
          <a:picLocks noChangeAspect="1"/>
        </xdr:cNvPicPr>
      </xdr:nvPicPr>
      <xdr:blipFill>
        <a:blip r:embed="rId21"/>
        <a:srcRect l="14483" t="16244" r="14953" b="19242"/>
        <a:stretch>
          <a:fillRect/>
        </a:stretch>
      </xdr:blipFill>
      <xdr:spPr>
        <a:xfrm>
          <a:off x="47625" y="19792950"/>
          <a:ext cx="6762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0</xdr:col>
      <xdr:colOff>762000</xdr:colOff>
      <xdr:row>33</xdr:row>
      <xdr:rowOff>400050</xdr:rowOff>
    </xdr:to>
    <xdr:pic>
      <xdr:nvPicPr>
        <xdr:cNvPr id="25" name="Рисунок 24" descr="1.jpg"/>
        <xdr:cNvPicPr preferRelativeResize="1">
          <a:picLocks noChangeAspect="1"/>
        </xdr:cNvPicPr>
      </xdr:nvPicPr>
      <xdr:blipFill>
        <a:blip r:embed="rId22"/>
        <a:srcRect l="4658" t="17483" r="3494" b="22674"/>
        <a:stretch>
          <a:fillRect/>
        </a:stretch>
      </xdr:blipFill>
      <xdr:spPr>
        <a:xfrm>
          <a:off x="0" y="20955000"/>
          <a:ext cx="762000" cy="390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0</xdr:col>
      <xdr:colOff>762000</xdr:colOff>
      <xdr:row>34</xdr:row>
      <xdr:rowOff>409575</xdr:rowOff>
    </xdr:to>
    <xdr:pic>
      <xdr:nvPicPr>
        <xdr:cNvPr id="26" name="Рисунок 25" descr="2.jpg"/>
        <xdr:cNvPicPr preferRelativeResize="1">
          <a:picLocks noChangeAspect="1"/>
        </xdr:cNvPicPr>
      </xdr:nvPicPr>
      <xdr:blipFill>
        <a:blip r:embed="rId23"/>
        <a:srcRect l="3849" t="12864" r="5015" b="20466"/>
        <a:stretch>
          <a:fillRect/>
        </a:stretch>
      </xdr:blipFill>
      <xdr:spPr>
        <a:xfrm>
          <a:off x="0" y="21364575"/>
          <a:ext cx="762000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1</xdr:col>
      <xdr:colOff>0</xdr:colOff>
      <xdr:row>36</xdr:row>
      <xdr:rowOff>638175</xdr:rowOff>
    </xdr:to>
    <xdr:pic>
      <xdr:nvPicPr>
        <xdr:cNvPr id="27" name="Рисунок 26" descr="1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2374225"/>
          <a:ext cx="771525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1</xdr:col>
      <xdr:colOff>0</xdr:colOff>
      <xdr:row>37</xdr:row>
      <xdr:rowOff>581025</xdr:rowOff>
    </xdr:to>
    <xdr:pic>
      <xdr:nvPicPr>
        <xdr:cNvPr id="28" name="Рисунок 27" descr="2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3012400"/>
          <a:ext cx="771525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0</xdr:col>
      <xdr:colOff>762000</xdr:colOff>
      <xdr:row>38</xdr:row>
      <xdr:rowOff>561975</xdr:rowOff>
    </xdr:to>
    <xdr:pic>
      <xdr:nvPicPr>
        <xdr:cNvPr id="29" name="Рисунок 28" descr="3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3612475"/>
          <a:ext cx="762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704850</xdr:colOff>
      <xdr:row>39</xdr:row>
      <xdr:rowOff>628650</xdr:rowOff>
    </xdr:to>
    <xdr:pic>
      <xdr:nvPicPr>
        <xdr:cNvPr id="30" name="Рисунок 29" descr="4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4183975"/>
          <a:ext cx="70485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40</xdr:row>
      <xdr:rowOff>38100</xdr:rowOff>
    </xdr:from>
    <xdr:to>
      <xdr:col>0</xdr:col>
      <xdr:colOff>714375</xdr:colOff>
      <xdr:row>40</xdr:row>
      <xdr:rowOff>666750</xdr:rowOff>
    </xdr:to>
    <xdr:pic>
      <xdr:nvPicPr>
        <xdr:cNvPr id="31" name="Рисунок 30" descr="5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4907875"/>
          <a:ext cx="714375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41</xdr:row>
      <xdr:rowOff>9525</xdr:rowOff>
    </xdr:from>
    <xdr:to>
      <xdr:col>1</xdr:col>
      <xdr:colOff>0</xdr:colOff>
      <xdr:row>41</xdr:row>
      <xdr:rowOff>781050</xdr:rowOff>
    </xdr:to>
    <xdr:pic>
      <xdr:nvPicPr>
        <xdr:cNvPr id="32" name="Рисунок 31" descr="6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5546050"/>
          <a:ext cx="771525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0</xdr:col>
      <xdr:colOff>762000</xdr:colOff>
      <xdr:row>42</xdr:row>
      <xdr:rowOff>647700</xdr:rowOff>
    </xdr:to>
    <xdr:pic>
      <xdr:nvPicPr>
        <xdr:cNvPr id="33" name="Рисунок 32" descr="7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6336625"/>
          <a:ext cx="7620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0</xdr:col>
      <xdr:colOff>752475</xdr:colOff>
      <xdr:row>44</xdr:row>
      <xdr:rowOff>561975</xdr:rowOff>
    </xdr:to>
    <xdr:pic>
      <xdr:nvPicPr>
        <xdr:cNvPr id="34" name="Рисунок 33" descr="1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7384375"/>
          <a:ext cx="7524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45</xdr:row>
      <xdr:rowOff>9525</xdr:rowOff>
    </xdr:from>
    <xdr:to>
      <xdr:col>0</xdr:col>
      <xdr:colOff>762000</xdr:colOff>
      <xdr:row>45</xdr:row>
      <xdr:rowOff>571500</xdr:rowOff>
    </xdr:to>
    <xdr:pic>
      <xdr:nvPicPr>
        <xdr:cNvPr id="35" name="Рисунок 34" descr="2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7974925"/>
          <a:ext cx="7620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46</xdr:row>
      <xdr:rowOff>9525</xdr:rowOff>
    </xdr:from>
    <xdr:to>
      <xdr:col>0</xdr:col>
      <xdr:colOff>742950</xdr:colOff>
      <xdr:row>46</xdr:row>
      <xdr:rowOff>552450</xdr:rowOff>
    </xdr:to>
    <xdr:pic>
      <xdr:nvPicPr>
        <xdr:cNvPr id="36" name="Рисунок 35" descr="3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8555950"/>
          <a:ext cx="74295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762000</xdr:colOff>
      <xdr:row>48</xdr:row>
      <xdr:rowOff>714375</xdr:rowOff>
    </xdr:to>
    <xdr:pic>
      <xdr:nvPicPr>
        <xdr:cNvPr id="37" name="Рисунок 36" descr="1.jpg"/>
        <xdr:cNvPicPr preferRelativeResize="1">
          <a:picLocks noChangeAspect="1"/>
        </xdr:cNvPicPr>
      </xdr:nvPicPr>
      <xdr:blipFill>
        <a:blip r:embed="rId34"/>
        <a:srcRect l="12500" r="15425"/>
        <a:stretch>
          <a:fillRect/>
        </a:stretch>
      </xdr:blipFill>
      <xdr:spPr>
        <a:xfrm>
          <a:off x="0" y="29498925"/>
          <a:ext cx="76200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49</xdr:row>
      <xdr:rowOff>9525</xdr:rowOff>
    </xdr:from>
    <xdr:to>
      <xdr:col>0</xdr:col>
      <xdr:colOff>762000</xdr:colOff>
      <xdr:row>49</xdr:row>
      <xdr:rowOff>590550</xdr:rowOff>
    </xdr:to>
    <xdr:pic>
      <xdr:nvPicPr>
        <xdr:cNvPr id="38" name="Рисунок 37" descr="2.jpg"/>
        <xdr:cNvPicPr preferRelativeResize="1">
          <a:picLocks noChangeAspect="1"/>
        </xdr:cNvPicPr>
      </xdr:nvPicPr>
      <xdr:blipFill>
        <a:blip r:embed="rId35"/>
        <a:srcRect l="7270" r="4879"/>
        <a:stretch>
          <a:fillRect/>
        </a:stretch>
      </xdr:blipFill>
      <xdr:spPr>
        <a:xfrm>
          <a:off x="0" y="30222825"/>
          <a:ext cx="762000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1</xdr:col>
      <xdr:colOff>0</xdr:colOff>
      <xdr:row>50</xdr:row>
      <xdr:rowOff>600075</xdr:rowOff>
    </xdr:to>
    <xdr:pic>
      <xdr:nvPicPr>
        <xdr:cNvPr id="39" name="Рисунок 38" descr="3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0822900"/>
          <a:ext cx="771525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0</xdr:col>
      <xdr:colOff>762000</xdr:colOff>
      <xdr:row>51</xdr:row>
      <xdr:rowOff>571500</xdr:rowOff>
    </xdr:to>
    <xdr:pic>
      <xdr:nvPicPr>
        <xdr:cNvPr id="40" name="Рисунок 39" descr="4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31432500"/>
          <a:ext cx="7620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56</xdr:row>
      <xdr:rowOff>9525</xdr:rowOff>
    </xdr:from>
    <xdr:to>
      <xdr:col>0</xdr:col>
      <xdr:colOff>762000</xdr:colOff>
      <xdr:row>56</xdr:row>
      <xdr:rowOff>590550</xdr:rowOff>
    </xdr:to>
    <xdr:pic>
      <xdr:nvPicPr>
        <xdr:cNvPr id="41" name="Рисунок 40" descr="1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34185225"/>
          <a:ext cx="762000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1</xdr:col>
      <xdr:colOff>0</xdr:colOff>
      <xdr:row>57</xdr:row>
      <xdr:rowOff>647700</xdr:rowOff>
    </xdr:to>
    <xdr:pic>
      <xdr:nvPicPr>
        <xdr:cNvPr id="42" name="Рисунок 41" descr="2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34785300"/>
          <a:ext cx="7715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0</xdr:col>
      <xdr:colOff>762000</xdr:colOff>
      <xdr:row>58</xdr:row>
      <xdr:rowOff>561975</xdr:rowOff>
    </xdr:to>
    <xdr:pic>
      <xdr:nvPicPr>
        <xdr:cNvPr id="43" name="Рисунок 42" descr="3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5442525"/>
          <a:ext cx="762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60</xdr:row>
      <xdr:rowOff>9525</xdr:rowOff>
    </xdr:from>
    <xdr:to>
      <xdr:col>0</xdr:col>
      <xdr:colOff>676275</xdr:colOff>
      <xdr:row>60</xdr:row>
      <xdr:rowOff>533400</xdr:rowOff>
    </xdr:to>
    <xdr:pic>
      <xdr:nvPicPr>
        <xdr:cNvPr id="44" name="Рисунок 43" descr="1.jpg"/>
        <xdr:cNvPicPr preferRelativeResize="1">
          <a:picLocks noChangeAspect="1"/>
        </xdr:cNvPicPr>
      </xdr:nvPicPr>
      <xdr:blipFill>
        <a:blip r:embed="rId41"/>
        <a:srcRect l="6443" r="8007"/>
        <a:stretch>
          <a:fillRect/>
        </a:stretch>
      </xdr:blipFill>
      <xdr:spPr>
        <a:xfrm>
          <a:off x="0" y="36404550"/>
          <a:ext cx="67627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61</xdr:row>
      <xdr:rowOff>57150</xdr:rowOff>
    </xdr:from>
    <xdr:to>
      <xdr:col>0</xdr:col>
      <xdr:colOff>695325</xdr:colOff>
      <xdr:row>61</xdr:row>
      <xdr:rowOff>609600</xdr:rowOff>
    </xdr:to>
    <xdr:pic>
      <xdr:nvPicPr>
        <xdr:cNvPr id="45" name="Рисунок 44" descr="2.jpg"/>
        <xdr:cNvPicPr preferRelativeResize="1">
          <a:picLocks noChangeAspect="1"/>
        </xdr:cNvPicPr>
      </xdr:nvPicPr>
      <xdr:blipFill>
        <a:blip r:embed="rId42"/>
        <a:srcRect l="5918" t="7713" r="5851" b="6886"/>
        <a:stretch>
          <a:fillRect/>
        </a:stretch>
      </xdr:blipFill>
      <xdr:spPr>
        <a:xfrm>
          <a:off x="0" y="37071300"/>
          <a:ext cx="69532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62</xdr:row>
      <xdr:rowOff>9525</xdr:rowOff>
    </xdr:from>
    <xdr:to>
      <xdr:col>0</xdr:col>
      <xdr:colOff>762000</xdr:colOff>
      <xdr:row>62</xdr:row>
      <xdr:rowOff>533400</xdr:rowOff>
    </xdr:to>
    <xdr:pic>
      <xdr:nvPicPr>
        <xdr:cNvPr id="46" name="Рисунок 45" descr="3.jpg"/>
        <xdr:cNvPicPr preferRelativeResize="1">
          <a:picLocks noChangeAspect="1"/>
        </xdr:cNvPicPr>
      </xdr:nvPicPr>
      <xdr:blipFill>
        <a:blip r:embed="rId43"/>
        <a:srcRect l="5857" t="3486" r="7812" b="12133"/>
        <a:stretch>
          <a:fillRect/>
        </a:stretch>
      </xdr:blipFill>
      <xdr:spPr>
        <a:xfrm>
          <a:off x="0" y="37642800"/>
          <a:ext cx="7620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64</xdr:row>
      <xdr:rowOff>19050</xdr:rowOff>
    </xdr:from>
    <xdr:to>
      <xdr:col>0</xdr:col>
      <xdr:colOff>762000</xdr:colOff>
      <xdr:row>64</xdr:row>
      <xdr:rowOff>590550</xdr:rowOff>
    </xdr:to>
    <xdr:pic>
      <xdr:nvPicPr>
        <xdr:cNvPr id="47" name="Рисунок 46" descr="1.jpg"/>
        <xdr:cNvPicPr preferRelativeResize="1">
          <a:picLocks noChangeAspect="1"/>
        </xdr:cNvPicPr>
      </xdr:nvPicPr>
      <xdr:blipFill>
        <a:blip r:embed="rId44"/>
        <a:srcRect l="6871" t="10723" r="12199" b="8845"/>
        <a:stretch>
          <a:fillRect/>
        </a:stretch>
      </xdr:blipFill>
      <xdr:spPr>
        <a:xfrm>
          <a:off x="0" y="38585775"/>
          <a:ext cx="762000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65</xdr:row>
      <xdr:rowOff>9525</xdr:rowOff>
    </xdr:from>
    <xdr:to>
      <xdr:col>0</xdr:col>
      <xdr:colOff>762000</xdr:colOff>
      <xdr:row>65</xdr:row>
      <xdr:rowOff>561975</xdr:rowOff>
    </xdr:to>
    <xdr:pic>
      <xdr:nvPicPr>
        <xdr:cNvPr id="48" name="Рисунок 47" descr="1.jpg"/>
        <xdr:cNvPicPr preferRelativeResize="1">
          <a:picLocks noChangeAspect="1"/>
        </xdr:cNvPicPr>
      </xdr:nvPicPr>
      <xdr:blipFill>
        <a:blip r:embed="rId45"/>
        <a:srcRect l="7322" t="7232" r="5326" b="8491"/>
        <a:stretch>
          <a:fillRect/>
        </a:stretch>
      </xdr:blipFill>
      <xdr:spPr>
        <a:xfrm>
          <a:off x="0" y="39185850"/>
          <a:ext cx="762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66</xdr:row>
      <xdr:rowOff>19050</xdr:rowOff>
    </xdr:from>
    <xdr:to>
      <xdr:col>0</xdr:col>
      <xdr:colOff>762000</xdr:colOff>
      <xdr:row>66</xdr:row>
      <xdr:rowOff>609600</xdr:rowOff>
    </xdr:to>
    <xdr:pic>
      <xdr:nvPicPr>
        <xdr:cNvPr id="49" name="Рисунок 48" descr="2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39776400"/>
          <a:ext cx="762000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</xdr:rowOff>
    </xdr:from>
    <xdr:to>
      <xdr:col>1</xdr:col>
      <xdr:colOff>0</xdr:colOff>
      <xdr:row>67</xdr:row>
      <xdr:rowOff>609600</xdr:rowOff>
    </xdr:to>
    <xdr:pic>
      <xdr:nvPicPr>
        <xdr:cNvPr id="50" name="Рисунок 49" descr="1.jpg"/>
        <xdr:cNvPicPr preferRelativeResize="1">
          <a:picLocks noChangeAspect="1"/>
        </xdr:cNvPicPr>
      </xdr:nvPicPr>
      <xdr:blipFill>
        <a:blip r:embed="rId47"/>
        <a:srcRect l="17556" t="10940" r="10113" b="14503"/>
        <a:stretch>
          <a:fillRect/>
        </a:stretch>
      </xdr:blipFill>
      <xdr:spPr>
        <a:xfrm>
          <a:off x="0" y="40386000"/>
          <a:ext cx="7715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68</xdr:row>
      <xdr:rowOff>19050</xdr:rowOff>
    </xdr:from>
    <xdr:to>
      <xdr:col>1</xdr:col>
      <xdr:colOff>0</xdr:colOff>
      <xdr:row>68</xdr:row>
      <xdr:rowOff>609600</xdr:rowOff>
    </xdr:to>
    <xdr:pic>
      <xdr:nvPicPr>
        <xdr:cNvPr id="51" name="Рисунок 50" descr="1.jpg"/>
        <xdr:cNvPicPr preferRelativeResize="1">
          <a:picLocks noChangeAspect="1"/>
        </xdr:cNvPicPr>
      </xdr:nvPicPr>
      <xdr:blipFill>
        <a:blip r:embed="rId48"/>
        <a:srcRect l="15867" t="9114" r="6492" b="11782"/>
        <a:stretch>
          <a:fillRect/>
        </a:stretch>
      </xdr:blipFill>
      <xdr:spPr>
        <a:xfrm>
          <a:off x="0" y="41014650"/>
          <a:ext cx="771525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8</xdr:row>
      <xdr:rowOff>9525</xdr:rowOff>
    </xdr:from>
    <xdr:to>
      <xdr:col>0</xdr:col>
      <xdr:colOff>762000</xdr:colOff>
      <xdr:row>8</xdr:row>
      <xdr:rowOff>552450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8575" y="5191125"/>
          <a:ext cx="733425" cy="5429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9</xdr:row>
      <xdr:rowOff>0</xdr:rowOff>
    </xdr:from>
    <xdr:ext cx="552450" cy="552450"/>
    <xdr:sp macro="" textlink="">
      <xdr:nvSpPr>
        <xdr:cNvPr id="1025" name="AutoShape 1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74357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26" name="AutoShape 2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743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27" name="AutoShape 3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743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66675</xdr:colOff>
      <xdr:row>10</xdr:row>
      <xdr:rowOff>57150</xdr:rowOff>
    </xdr:from>
    <xdr:to>
      <xdr:col>0</xdr:col>
      <xdr:colOff>704850</xdr:colOff>
      <xdr:row>10</xdr:row>
      <xdr:rowOff>857250</xdr:rowOff>
    </xdr:to>
    <xdr:pic>
      <xdr:nvPicPr>
        <xdr:cNvPr id="52" name="Рисунок 51"/>
        <xdr:cNvPicPr preferRelativeResize="1">
          <a:picLocks noChangeAspect="1"/>
        </xdr:cNvPicPr>
      </xdr:nvPicPr>
      <xdr:blipFill>
        <a:blip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66675" y="6705600"/>
          <a:ext cx="63817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57150</xdr:rowOff>
    </xdr:from>
    <xdr:to>
      <xdr:col>0</xdr:col>
      <xdr:colOff>685800</xdr:colOff>
      <xdr:row>9</xdr:row>
      <xdr:rowOff>857250</xdr:rowOff>
    </xdr:to>
    <xdr:pic>
      <xdr:nvPicPr>
        <xdr:cNvPr id="53" name="Рисунок 52"/>
        <xdr:cNvPicPr preferRelativeResize="1">
          <a:picLocks noChangeAspect="1"/>
        </xdr:cNvPicPr>
      </xdr:nvPicPr>
      <xdr:blipFill>
        <a:blip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00725"/>
          <a:ext cx="60007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19050</xdr:rowOff>
    </xdr:from>
    <xdr:to>
      <xdr:col>0</xdr:col>
      <xdr:colOff>762000</xdr:colOff>
      <xdr:row>53</xdr:row>
      <xdr:rowOff>552450</xdr:rowOff>
    </xdr:to>
    <xdr:pic>
      <xdr:nvPicPr>
        <xdr:cNvPr id="54" name="Рисунок 53"/>
        <xdr:cNvPicPr preferRelativeResize="1">
          <a:picLocks noChangeAspect="1"/>
        </xdr:cNvPicPr>
      </xdr:nvPicPr>
      <xdr:blipFill>
        <a:blip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2585025"/>
          <a:ext cx="7524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52</xdr:row>
      <xdr:rowOff>47625</xdr:rowOff>
    </xdr:from>
    <xdr:to>
      <xdr:col>0</xdr:col>
      <xdr:colOff>647700</xdr:colOff>
      <xdr:row>52</xdr:row>
      <xdr:rowOff>542925</xdr:rowOff>
    </xdr:to>
    <xdr:pic>
      <xdr:nvPicPr>
        <xdr:cNvPr id="55" name="Рисунок 54"/>
        <xdr:cNvPicPr preferRelativeResize="1">
          <a:picLocks noChangeAspect="1"/>
        </xdr:cNvPicPr>
      </xdr:nvPicPr>
      <xdr:blipFill>
        <a:blip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2042100"/>
          <a:ext cx="523875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54</xdr:row>
      <xdr:rowOff>66675</xdr:rowOff>
    </xdr:from>
    <xdr:to>
      <xdr:col>0</xdr:col>
      <xdr:colOff>704850</xdr:colOff>
      <xdr:row>54</xdr:row>
      <xdr:rowOff>552450</xdr:rowOff>
    </xdr:to>
    <xdr:pic>
      <xdr:nvPicPr>
        <xdr:cNvPr id="56" name="Рисунок 55"/>
        <xdr:cNvPicPr preferRelativeResize="1">
          <a:picLocks noChangeAspect="1"/>
        </xdr:cNvPicPr>
      </xdr:nvPicPr>
      <xdr:blipFill>
        <a:blip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3204150"/>
          <a:ext cx="628650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66675</xdr:rowOff>
    </xdr:from>
    <xdr:to>
      <xdr:col>0</xdr:col>
      <xdr:colOff>723900</xdr:colOff>
      <xdr:row>14</xdr:row>
      <xdr:rowOff>542925</xdr:rowOff>
    </xdr:to>
    <xdr:pic>
      <xdr:nvPicPr>
        <xdr:cNvPr id="59" name="Рисунок 58" descr="fy3ZuCRsWic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7150" y="9553575"/>
          <a:ext cx="666750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209550</xdr:rowOff>
    </xdr:from>
    <xdr:to>
      <xdr:col>0</xdr:col>
      <xdr:colOff>752475</xdr:colOff>
      <xdr:row>11</xdr:row>
      <xdr:rowOff>752475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743825"/>
          <a:ext cx="723900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ysib.ru/products/pazl-griby-v-banke" TargetMode="External" /><Relationship Id="rId2" Type="http://schemas.openxmlformats.org/officeDocument/2006/relationships/hyperlink" Target="https://toysib.ru/products/pazl-korzinka-lesnika" TargetMode="External" /><Relationship Id="rId3" Type="http://schemas.openxmlformats.org/officeDocument/2006/relationships/hyperlink" Target="https://toysib.ru/products/pazl-karamelki" TargetMode="External" /><Relationship Id="rId4" Type="http://schemas.openxmlformats.org/officeDocument/2006/relationships/hyperlink" Target="https://toysib.ru/products/pazl-kotiki-na-otdyhe" TargetMode="External" /><Relationship Id="rId5" Type="http://schemas.openxmlformats.org/officeDocument/2006/relationships/hyperlink" Target="https://toysib.ru/products/pazl-chemodan-puteshestvennika" TargetMode="External" /><Relationship Id="rId6" Type="http://schemas.openxmlformats.org/officeDocument/2006/relationships/hyperlink" Target="https://toysib.ru/products/pazl-safari" TargetMode="External" /><Relationship Id="rId7" Type="http://schemas.openxmlformats.org/officeDocument/2006/relationships/hyperlink" Target="https://toysib.ru/products/pazl-myshki-v-syre" TargetMode="External" /><Relationship Id="rId8" Type="http://schemas.openxmlformats.org/officeDocument/2006/relationships/hyperlink" Target="https://toysib.ru/products/pazl-22-hvosta" TargetMode="External" /><Relationship Id="rId9" Type="http://schemas.openxmlformats.org/officeDocument/2006/relationships/hyperlink" Target="https://toysib.ru/products/vkladysh-bolshe-menshe-sobachki" TargetMode="External" /><Relationship Id="rId10" Type="http://schemas.openxmlformats.org/officeDocument/2006/relationships/hyperlink" Target="https://toysib.ru/products/golovolomka-tetris-malayi" TargetMode="External" /><Relationship Id="rId11" Type="http://schemas.openxmlformats.org/officeDocument/2006/relationships/hyperlink" Target="https://toysib.ru/products/vkladysh-a-chto-vnutri" TargetMode="External" /><Relationship Id="rId12" Type="http://schemas.openxmlformats.org/officeDocument/2006/relationships/hyperlink" Target="https://toysib.ru/products/vkladysh-bolshe-menshe-frukty" TargetMode="External" /><Relationship Id="rId13" Type="http://schemas.openxmlformats.org/officeDocument/2006/relationships/hyperlink" Target="https://toysib.ru/products/vkladysh-bolshe-menshe-papa-mama-ya" TargetMode="External" /><Relationship Id="rId14" Type="http://schemas.openxmlformats.org/officeDocument/2006/relationships/hyperlink" Target="https://toysib.ru/products/vkladysh-bolshe-menshe-semya-ptic" TargetMode="External" /><Relationship Id="rId15" Type="http://schemas.openxmlformats.org/officeDocument/2006/relationships/hyperlink" Target="https://toysib.ru/products/pazl-vkladysh-vremena-goda" TargetMode="External" /><Relationship Id="rId16" Type="http://schemas.openxmlformats.org/officeDocument/2006/relationships/hyperlink" Target="https://toysib.ru/products/pazl-vkladysh-kraski" TargetMode="External" /><Relationship Id="rId17" Type="http://schemas.openxmlformats.org/officeDocument/2006/relationships/hyperlink" Target="https://toysib.ru/products/kartinki-polovinki-ovoshchi-frukty" TargetMode="External" /><Relationship Id="rId18" Type="http://schemas.openxmlformats.org/officeDocument/2006/relationships/hyperlink" Target="https://toysib.ru/products/kartinki-polovinki-transport" TargetMode="External" /><Relationship Id="rId19" Type="http://schemas.openxmlformats.org/officeDocument/2006/relationships/hyperlink" Target="https://toysib.ru/products/kartinki-polovinki-zhivotnye" TargetMode="External" /><Relationship Id="rId20" Type="http://schemas.openxmlformats.org/officeDocument/2006/relationships/hyperlink" Target="https://toysib.ru/products/kartinki-polovinki-odezhda" TargetMode="External" /><Relationship Id="rId21" Type="http://schemas.openxmlformats.org/officeDocument/2006/relationships/hyperlink" Target="https://toysib.ru/products/memo-igra-lyubimye-igrushki" TargetMode="External" /><Relationship Id="rId22" Type="http://schemas.openxmlformats.org/officeDocument/2006/relationships/hyperlink" Target="https://toysib.ru/products/memo-igra-kolobok" TargetMode="External" /><Relationship Id="rId23" Type="http://schemas.openxmlformats.org/officeDocument/2006/relationships/hyperlink" Target="https://toysib.ru/products/bukvy-vkladyshi-alfavit-zhelty" TargetMode="External" /><Relationship Id="rId24" Type="http://schemas.openxmlformats.org/officeDocument/2006/relationships/hyperlink" Target="https://toysib.ru/products/bukvy-vkladyshi-alfavit-goluboi" TargetMode="External" /><Relationship Id="rId25" Type="http://schemas.openxmlformats.org/officeDocument/2006/relationships/hyperlink" Target="https://toysib.ru/products/drobi-1-uroven" TargetMode="External" /><Relationship Id="rId26" Type="http://schemas.openxmlformats.org/officeDocument/2006/relationships/hyperlink" Target="https://toysib.ru/products/drobi-2-uroven" TargetMode="External" /><Relationship Id="rId27" Type="http://schemas.openxmlformats.org/officeDocument/2006/relationships/hyperlink" Target="https://toysib.ru/products/kvadraty-nikitina-1-urovnya-6-kvadratov" TargetMode="External" /><Relationship Id="rId28" Type="http://schemas.openxmlformats.org/officeDocument/2006/relationships/hyperlink" Target="https://toysib.ru/products/kvadraty-nikitina-2-urovnya-6-kvadratov" TargetMode="External" /><Relationship Id="rId29" Type="http://schemas.openxmlformats.org/officeDocument/2006/relationships/hyperlink" Target="https://toysib.ru/products/kvadraty-nikitina-3-urovnya-6-kvadratov" TargetMode="External" /><Relationship Id="rId30" Type="http://schemas.openxmlformats.org/officeDocument/2006/relationships/hyperlink" Target="https://toysib.ru/products/kvadraty-nikitina-1-urovnya-4-kvadrata" TargetMode="External" /><Relationship Id="rId31" Type="http://schemas.openxmlformats.org/officeDocument/2006/relationships/hyperlink" Target="https://toysib.ru/products/kvadraty-nikitina-2-urovnya-4-kvadrata" TargetMode="External" /><Relationship Id="rId32" Type="http://schemas.openxmlformats.org/officeDocument/2006/relationships/hyperlink" Target="https://toysib.ru/products/kvadraty-nikitina-3-urovnya-4-kvadrata" TargetMode="External" /><Relationship Id="rId33" Type="http://schemas.openxmlformats.org/officeDocument/2006/relationships/hyperlink" Target="https://toysib.ru/products/dosochki-segena-s-uzorom" TargetMode="External" /><Relationship Id="rId34" Type="http://schemas.openxmlformats.org/officeDocument/2006/relationships/hyperlink" Target="https://toysib.ru/products/bizibord-vkladysh-chei-domik" TargetMode="External" /><Relationship Id="rId35" Type="http://schemas.openxmlformats.org/officeDocument/2006/relationships/hyperlink" Target="https://toysib.ru/products/bizibord-poigraem-v-pryatki" TargetMode="External" /><Relationship Id="rId36" Type="http://schemas.openxmlformats.org/officeDocument/2006/relationships/hyperlink" Target="https://toysib.ru/products/bizibord-teremok" TargetMode="External" /><Relationship Id="rId37" Type="http://schemas.openxmlformats.org/officeDocument/2006/relationships/hyperlink" Target="https://toysib.ru/products/labirint-magnitnyi-pchelki" TargetMode="External" /><Relationship Id="rId38" Type="http://schemas.openxmlformats.org/officeDocument/2006/relationships/hyperlink" Target="https://toysib.ru/products/magnitnaya-igra-davai-poshchitaen" TargetMode="External" /><Relationship Id="rId39" Type="http://schemas.openxmlformats.org/officeDocument/2006/relationships/hyperlink" Target="https://toysib.ru/products/labirint-para-aibolit" TargetMode="External" /><Relationship Id="rId40" Type="http://schemas.openxmlformats.org/officeDocument/2006/relationships/hyperlink" Target="https://toysib.ru/products/labirint-para-ferma" TargetMode="External" /><Relationship Id="rId41" Type="http://schemas.openxmlformats.org/officeDocument/2006/relationships/hyperlink" Target="https://toysib.ru/products/sorter-geometricheskiy-kvadrat-4-figury" TargetMode="External" /><Relationship Id="rId42" Type="http://schemas.openxmlformats.org/officeDocument/2006/relationships/hyperlink" Target="https://toysib.ru/products/sorter-logika" TargetMode="External" /><Relationship Id="rId43" Type="http://schemas.openxmlformats.org/officeDocument/2006/relationships/hyperlink" Target="https://toysib.ru/products/sorter-golovolomka-slozhi-uzor" TargetMode="External" /><Relationship Id="rId44" Type="http://schemas.openxmlformats.org/officeDocument/2006/relationships/hyperlink" Target="https://toysib.ru/products/rybalka-magnitnaya-akvarium" TargetMode="External" /><Relationship Id="rId45" Type="http://schemas.openxmlformats.org/officeDocument/2006/relationships/hyperlink" Target="https://toysib.ru/products/rybalka-magnitnaya-okean" TargetMode="External" /><Relationship Id="rId46" Type="http://schemas.openxmlformats.org/officeDocument/2006/relationships/hyperlink" Target="https://toysib.ru/products/rybalka-magnitnaya-na-dva-igroka-morskie-priklucheniya" TargetMode="External" /><Relationship Id="rId47" Type="http://schemas.openxmlformats.org/officeDocument/2006/relationships/hyperlink" Target="https://toysib.ru/products/shnurovka-pcholka" TargetMode="External" /><Relationship Id="rId48" Type="http://schemas.openxmlformats.org/officeDocument/2006/relationships/hyperlink" Target="https://toysib.ru/products/shnurovka-rubashka" TargetMode="External" /><Relationship Id="rId49" Type="http://schemas.openxmlformats.org/officeDocument/2006/relationships/hyperlink" Target="https://toysib.ru/products/shnurovka-krossovok" TargetMode="External" /><Relationship Id="rId50" Type="http://schemas.openxmlformats.org/officeDocument/2006/relationships/hyperlink" Target="https://toysib.ru/products/shnurovka-kedi" TargetMode="External" /><Relationship Id="rId51" Type="http://schemas.openxmlformats.org/officeDocument/2006/relationships/hyperlink" Target="https://toysib.ru/products/shnurovka-montessori" TargetMode="External" /><Relationship Id="rId52" Type="http://schemas.openxmlformats.org/officeDocument/2006/relationships/hyperlink" Target="https://toysib.ru/products/grafomotornyi-labirint-krug" TargetMode="External" /><Relationship Id="rId53" Type="http://schemas.openxmlformats.org/officeDocument/2006/relationships/hyperlink" Target="https://toysib.ru/products/grafomotornyi-labirint-dorozhka" TargetMode="External" /><Relationship Id="rId54" Type="http://schemas.openxmlformats.org/officeDocument/2006/relationships/hyperlink" Target="https://toysib.ru/products/grafomotornyi-labirint-kvadrat" TargetMode="External" /><Relationship Id="rId55" Type="http://schemas.openxmlformats.org/officeDocument/2006/relationships/hyperlink" Target="https://toysib.ru/products/category/pazly-golovolomki" TargetMode="External" /><Relationship Id="rId56" Type="http://schemas.openxmlformats.org/officeDocument/2006/relationships/hyperlink" Target="https://toysib.ru/products/category/ramki-vkladyshy" TargetMode="External" /><Relationship Id="rId57" Type="http://schemas.openxmlformats.org/officeDocument/2006/relationships/hyperlink" Target="https://toysib.ru/products/category/kartinki-polovinki-memo-igry" TargetMode="External" /><Relationship Id="rId58" Type="http://schemas.openxmlformats.org/officeDocument/2006/relationships/hyperlink" Target="https://toysib.ru/products/category/alfavity" TargetMode="External" /><Relationship Id="rId59" Type="http://schemas.openxmlformats.org/officeDocument/2006/relationships/hyperlink" Target="https://toysib.ru/products/category/matematicheskie-igry" TargetMode="External" /><Relationship Id="rId60" Type="http://schemas.openxmlformats.org/officeDocument/2006/relationships/hyperlink" Target="https://toysib.ru/products/category/igry-po-metodike-nikitina-i-segena" TargetMode="External" /><Relationship Id="rId61" Type="http://schemas.openxmlformats.org/officeDocument/2006/relationships/hyperlink" Target="https://toysib.ru/products/category/bizibordy" TargetMode="External" /><Relationship Id="rId62" Type="http://schemas.openxmlformats.org/officeDocument/2006/relationships/hyperlink" Target="https://toysib.ru/products/category/labirinty" TargetMode="External" /><Relationship Id="rId63" Type="http://schemas.openxmlformats.org/officeDocument/2006/relationships/hyperlink" Target="https://toysib.ru/products/category/sortery" TargetMode="External" /><Relationship Id="rId64" Type="http://schemas.openxmlformats.org/officeDocument/2006/relationships/hyperlink" Target="https://toysib.ru/products/category/rybalka" TargetMode="External" /><Relationship Id="rId65" Type="http://schemas.openxmlformats.org/officeDocument/2006/relationships/hyperlink" Target="https://toysib.ru/products/category/shnurovki" TargetMode="External" /><Relationship Id="rId66" Type="http://schemas.openxmlformats.org/officeDocument/2006/relationships/hyperlink" Target="https://toysib.ru/products/pazl-konstruktor-samosval" TargetMode="Externa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 topLeftCell="A10">
      <selection activeCell="C12" sqref="C12"/>
    </sheetView>
  </sheetViews>
  <sheetFormatPr defaultColWidth="9.140625" defaultRowHeight="15"/>
  <cols>
    <col min="1" max="1" width="11.57421875" style="0" customWidth="1"/>
    <col min="2" max="2" width="8.57421875" style="10" bestFit="1" customWidth="1"/>
    <col min="3" max="3" width="38.421875" style="30" customWidth="1"/>
    <col min="4" max="4" width="12.28125" style="26" bestFit="1" customWidth="1"/>
    <col min="5" max="5" width="5.140625" style="26" bestFit="1" customWidth="1"/>
    <col min="6" max="6" width="31.57421875" style="26" bestFit="1" customWidth="1"/>
    <col min="7" max="7" width="19.8515625" style="42" customWidth="1"/>
    <col min="8" max="9" width="8.140625" style="42" customWidth="1"/>
    <col min="10" max="10" width="9.140625" style="42" bestFit="1" customWidth="1"/>
    <col min="11" max="11" width="26.00390625" style="36" customWidth="1"/>
    <col min="12" max="14" width="8.8515625" style="0" hidden="1" customWidth="1"/>
  </cols>
  <sheetData>
    <row r="1" ht="15.75" thickBot="1">
      <c r="K1" s="37"/>
    </row>
    <row r="2" spans="1:11" ht="46.5" thickBot="1" thickTop="1">
      <c r="A2" s="3" t="s">
        <v>0</v>
      </c>
      <c r="B2" s="11" t="s">
        <v>1</v>
      </c>
      <c r="C2" s="3" t="s">
        <v>2</v>
      </c>
      <c r="D2" s="4" t="s">
        <v>3</v>
      </c>
      <c r="E2" s="3" t="s">
        <v>29</v>
      </c>
      <c r="F2" s="3" t="s">
        <v>4</v>
      </c>
      <c r="G2" s="43" t="s">
        <v>121</v>
      </c>
      <c r="H2" s="43" t="s">
        <v>5</v>
      </c>
      <c r="I2" s="43" t="s">
        <v>6</v>
      </c>
      <c r="J2" s="43" t="s">
        <v>120</v>
      </c>
      <c r="K2" s="35" t="s">
        <v>7</v>
      </c>
    </row>
    <row r="3" spans="1:11" ht="45.75" thickTop="1">
      <c r="A3" s="5" t="s">
        <v>8</v>
      </c>
      <c r="B3" s="12"/>
      <c r="C3" s="31"/>
      <c r="D3" s="27"/>
      <c r="E3" s="27"/>
      <c r="F3" s="27"/>
      <c r="G3" s="44"/>
      <c r="H3" s="44"/>
      <c r="I3" s="44"/>
      <c r="J3" s="44"/>
      <c r="K3" s="34" t="s">
        <v>210</v>
      </c>
    </row>
    <row r="4" spans="1:14" ht="61.5" customHeight="1">
      <c r="A4" s="1"/>
      <c r="B4" s="8" t="s">
        <v>9</v>
      </c>
      <c r="C4" s="6" t="s">
        <v>17</v>
      </c>
      <c r="D4" s="16" t="s">
        <v>30</v>
      </c>
      <c r="E4" s="7" t="s">
        <v>31</v>
      </c>
      <c r="F4" s="7" t="s">
        <v>32</v>
      </c>
      <c r="G4" s="45">
        <v>235</v>
      </c>
      <c r="H4" s="45">
        <f>G4*L4</f>
        <v>223.25</v>
      </c>
      <c r="I4" s="45">
        <f>G4*M4</f>
        <v>218.55</v>
      </c>
      <c r="J4" s="49">
        <f>G4*N4</f>
        <v>211.5</v>
      </c>
      <c r="K4" s="33" t="s">
        <v>147</v>
      </c>
      <c r="L4" s="41">
        <v>0.95</v>
      </c>
      <c r="M4" s="41">
        <v>0.93</v>
      </c>
      <c r="N4" s="41">
        <v>0.9</v>
      </c>
    </row>
    <row r="5" spans="1:14" ht="62.25" customHeight="1">
      <c r="A5" s="1"/>
      <c r="B5" s="8" t="s">
        <v>10</v>
      </c>
      <c r="C5" s="6" t="s">
        <v>18</v>
      </c>
      <c r="D5" s="16" t="s">
        <v>34</v>
      </c>
      <c r="E5" s="7" t="s">
        <v>33</v>
      </c>
      <c r="F5" s="7" t="s">
        <v>32</v>
      </c>
      <c r="G5" s="45">
        <v>235</v>
      </c>
      <c r="H5" s="45">
        <f>G5*L5</f>
        <v>223.25</v>
      </c>
      <c r="I5" s="45">
        <f aca="true" t="shared" si="0" ref="I5:I13">G5*M5</f>
        <v>218.55</v>
      </c>
      <c r="J5" s="49">
        <f aca="true" t="shared" si="1" ref="J5:J13">G5*N5</f>
        <v>211.5</v>
      </c>
      <c r="K5" s="33" t="s">
        <v>148</v>
      </c>
      <c r="L5" s="41">
        <v>0.95</v>
      </c>
      <c r="M5" s="41">
        <v>0.93</v>
      </c>
      <c r="N5" s="41">
        <v>0.9</v>
      </c>
    </row>
    <row r="6" spans="1:14" ht="63.75" customHeight="1">
      <c r="A6" s="1"/>
      <c r="B6" s="8" t="s">
        <v>11</v>
      </c>
      <c r="C6" s="6" t="s">
        <v>19</v>
      </c>
      <c r="D6" s="16" t="s">
        <v>35</v>
      </c>
      <c r="E6" s="7" t="s">
        <v>36</v>
      </c>
      <c r="F6" s="7" t="s">
        <v>32</v>
      </c>
      <c r="G6" s="45">
        <v>245</v>
      </c>
      <c r="H6" s="45">
        <f>G6*L6</f>
        <v>232.75</v>
      </c>
      <c r="I6" s="45">
        <f t="shared" si="0"/>
        <v>227.85000000000002</v>
      </c>
      <c r="J6" s="49">
        <f t="shared" si="1"/>
        <v>220.5</v>
      </c>
      <c r="K6" s="33" t="s">
        <v>149</v>
      </c>
      <c r="L6" s="41">
        <v>0.95</v>
      </c>
      <c r="M6" s="41">
        <v>0.93</v>
      </c>
      <c r="N6" s="41">
        <v>0.9</v>
      </c>
    </row>
    <row r="7" spans="1:14" ht="39.75" customHeight="1">
      <c r="A7" s="1"/>
      <c r="B7" s="8" t="s">
        <v>13</v>
      </c>
      <c r="C7" s="6" t="s">
        <v>20</v>
      </c>
      <c r="D7" s="16" t="s">
        <v>37</v>
      </c>
      <c r="E7" s="7" t="s">
        <v>38</v>
      </c>
      <c r="F7" s="7" t="s">
        <v>32</v>
      </c>
      <c r="G7" s="45">
        <v>99</v>
      </c>
      <c r="H7" s="45">
        <f>G7*L7</f>
        <v>94.05</v>
      </c>
      <c r="I7" s="45">
        <f t="shared" si="0"/>
        <v>92.07000000000001</v>
      </c>
      <c r="J7" s="49">
        <f t="shared" si="1"/>
        <v>89.10000000000001</v>
      </c>
      <c r="K7" s="33" t="s">
        <v>150</v>
      </c>
      <c r="L7" s="41">
        <v>0.95</v>
      </c>
      <c r="M7" s="41">
        <v>0.93</v>
      </c>
      <c r="N7" s="41">
        <v>0.9</v>
      </c>
    </row>
    <row r="8" spans="1:14" ht="72.75" customHeight="1">
      <c r="A8" s="1"/>
      <c r="B8" s="8" t="s">
        <v>12</v>
      </c>
      <c r="C8" s="6" t="s">
        <v>21</v>
      </c>
      <c r="D8" s="17" t="s">
        <v>39</v>
      </c>
      <c r="E8" s="9" t="s">
        <v>40</v>
      </c>
      <c r="F8" s="9" t="s">
        <v>32</v>
      </c>
      <c r="G8" s="48">
        <v>250</v>
      </c>
      <c r="H8" s="45">
        <f aca="true" t="shared" si="2" ref="H8:H13">G8*L8</f>
        <v>237.5</v>
      </c>
      <c r="I8" s="45">
        <f t="shared" si="0"/>
        <v>232.5</v>
      </c>
      <c r="J8" s="49">
        <f t="shared" si="1"/>
        <v>225</v>
      </c>
      <c r="K8" s="33" t="s">
        <v>151</v>
      </c>
      <c r="L8" s="41">
        <v>0.95</v>
      </c>
      <c r="M8" s="41">
        <v>0.93</v>
      </c>
      <c r="N8" s="41">
        <v>0.9</v>
      </c>
    </row>
    <row r="9" spans="1:14" ht="44.25" customHeight="1">
      <c r="A9" s="1"/>
      <c r="B9" s="15" t="s">
        <v>129</v>
      </c>
      <c r="C9" s="6" t="s">
        <v>130</v>
      </c>
      <c r="D9" s="16" t="s">
        <v>131</v>
      </c>
      <c r="E9" s="7" t="s">
        <v>132</v>
      </c>
      <c r="F9" s="7" t="s">
        <v>32</v>
      </c>
      <c r="G9" s="45">
        <v>235</v>
      </c>
      <c r="H9" s="45">
        <f t="shared" si="2"/>
        <v>223.25</v>
      </c>
      <c r="I9" s="45">
        <f t="shared" si="0"/>
        <v>218.55</v>
      </c>
      <c r="J9" s="49">
        <f t="shared" si="1"/>
        <v>211.5</v>
      </c>
      <c r="K9" s="33" t="s">
        <v>153</v>
      </c>
      <c r="L9" s="41">
        <v>0.95</v>
      </c>
      <c r="M9" s="41">
        <v>0.93</v>
      </c>
      <c r="N9" s="41">
        <v>0.9</v>
      </c>
    </row>
    <row r="10" spans="1:14" ht="71.25" customHeight="1">
      <c r="A10" s="1"/>
      <c r="B10" s="15" t="s">
        <v>136</v>
      </c>
      <c r="C10" s="6" t="s">
        <v>137</v>
      </c>
      <c r="D10" s="16" t="s">
        <v>139</v>
      </c>
      <c r="E10" s="7" t="s">
        <v>138</v>
      </c>
      <c r="F10" s="7" t="s">
        <v>32</v>
      </c>
      <c r="G10" s="45">
        <v>390</v>
      </c>
      <c r="H10" s="45">
        <f t="shared" si="2"/>
        <v>370.5</v>
      </c>
      <c r="I10" s="45">
        <f t="shared" si="0"/>
        <v>362.70000000000005</v>
      </c>
      <c r="J10" s="49">
        <f t="shared" si="1"/>
        <v>351</v>
      </c>
      <c r="K10" s="33" t="s">
        <v>152</v>
      </c>
      <c r="L10" s="41">
        <v>0.95</v>
      </c>
      <c r="M10" s="41">
        <v>0.93</v>
      </c>
      <c r="N10" s="41">
        <v>0.9</v>
      </c>
    </row>
    <row r="11" spans="1:14" ht="69.75" customHeight="1">
      <c r="A11" s="1"/>
      <c r="B11" s="15" t="s">
        <v>141</v>
      </c>
      <c r="C11" s="6" t="s">
        <v>142</v>
      </c>
      <c r="D11" s="16" t="s">
        <v>139</v>
      </c>
      <c r="E11" s="7" t="s">
        <v>140</v>
      </c>
      <c r="F11" s="7" t="s">
        <v>32</v>
      </c>
      <c r="G11" s="45">
        <v>390</v>
      </c>
      <c r="H11" s="45">
        <f t="shared" si="2"/>
        <v>370.5</v>
      </c>
      <c r="I11" s="45">
        <f t="shared" si="0"/>
        <v>362.70000000000005</v>
      </c>
      <c r="J11" s="49">
        <f t="shared" si="1"/>
        <v>351</v>
      </c>
      <c r="K11" s="33" t="s">
        <v>154</v>
      </c>
      <c r="L11" s="41">
        <v>0.95</v>
      </c>
      <c r="M11" s="41">
        <v>0.93</v>
      </c>
      <c r="N11" s="41">
        <v>0.9</v>
      </c>
    </row>
    <row r="12" spans="1:14" ht="69.75" customHeight="1">
      <c r="A12" s="1"/>
      <c r="B12" s="15" t="s">
        <v>227</v>
      </c>
      <c r="C12" s="6" t="s">
        <v>228</v>
      </c>
      <c r="D12" s="18" t="s">
        <v>229</v>
      </c>
      <c r="E12" s="14" t="s">
        <v>145</v>
      </c>
      <c r="F12" s="7" t="s">
        <v>32</v>
      </c>
      <c r="G12" s="50">
        <v>150</v>
      </c>
      <c r="H12" s="45">
        <f aca="true" t="shared" si="3" ref="H12">G12*L12</f>
        <v>142.5</v>
      </c>
      <c r="I12" s="45">
        <f aca="true" t="shared" si="4" ref="I12">G12*M12</f>
        <v>139.5</v>
      </c>
      <c r="J12" s="49">
        <f aca="true" t="shared" si="5" ref="J12">G12*N12</f>
        <v>135</v>
      </c>
      <c r="K12" s="33" t="s">
        <v>230</v>
      </c>
      <c r="L12" s="41">
        <v>0.95</v>
      </c>
      <c r="M12" s="41">
        <v>0.93</v>
      </c>
      <c r="N12" s="41">
        <v>0.9</v>
      </c>
    </row>
    <row r="13" spans="1:14" ht="54" customHeight="1">
      <c r="A13" s="1"/>
      <c r="B13" s="8" t="s">
        <v>122</v>
      </c>
      <c r="C13" s="6" t="s">
        <v>123</v>
      </c>
      <c r="D13" s="18" t="s">
        <v>124</v>
      </c>
      <c r="E13" s="14" t="s">
        <v>133</v>
      </c>
      <c r="F13" s="14" t="s">
        <v>65</v>
      </c>
      <c r="G13" s="50">
        <v>95</v>
      </c>
      <c r="H13" s="45">
        <f t="shared" si="2"/>
        <v>90.25</v>
      </c>
      <c r="I13" s="45">
        <f t="shared" si="0"/>
        <v>88.35000000000001</v>
      </c>
      <c r="J13" s="49">
        <f t="shared" si="1"/>
        <v>85.5</v>
      </c>
      <c r="K13" s="33" t="s">
        <v>156</v>
      </c>
      <c r="L13" s="41">
        <v>0.95</v>
      </c>
      <c r="M13" s="41">
        <v>0.93</v>
      </c>
      <c r="N13" s="41">
        <v>0.9</v>
      </c>
    </row>
    <row r="14" spans="1:14" ht="30">
      <c r="A14" s="21" t="s">
        <v>14</v>
      </c>
      <c r="B14" s="22"/>
      <c r="C14" s="32"/>
      <c r="D14" s="28"/>
      <c r="E14" s="28"/>
      <c r="F14" s="28"/>
      <c r="G14" s="46"/>
      <c r="H14" s="46"/>
      <c r="I14" s="46"/>
      <c r="J14" s="46"/>
      <c r="K14" s="33" t="s">
        <v>211</v>
      </c>
      <c r="L14" s="41">
        <v>0.95</v>
      </c>
      <c r="M14" s="41">
        <v>0.93</v>
      </c>
      <c r="N14" s="41">
        <v>0.9</v>
      </c>
    </row>
    <row r="15" spans="1:14" ht="57" customHeight="1">
      <c r="A15" s="40"/>
      <c r="B15" s="8" t="s">
        <v>223</v>
      </c>
      <c r="C15" s="39" t="s">
        <v>222</v>
      </c>
      <c r="D15" s="16" t="s">
        <v>224</v>
      </c>
      <c r="E15" s="26" t="s">
        <v>225</v>
      </c>
      <c r="F15" s="7" t="s">
        <v>32</v>
      </c>
      <c r="G15" s="45">
        <v>250</v>
      </c>
      <c r="H15" s="47">
        <f>G15*L15</f>
        <v>237.5</v>
      </c>
      <c r="I15" s="47">
        <f>G15*M15</f>
        <v>232.5</v>
      </c>
      <c r="J15" s="47">
        <f>G15*N15</f>
        <v>225</v>
      </c>
      <c r="K15" s="38" t="s">
        <v>226</v>
      </c>
      <c r="L15" s="41">
        <v>0.95</v>
      </c>
      <c r="M15" s="41">
        <v>0.93</v>
      </c>
      <c r="N15" s="41">
        <v>0.9</v>
      </c>
    </row>
    <row r="16" spans="1:14" ht="44.25" customHeight="1">
      <c r="A16" s="1"/>
      <c r="B16" s="8" t="s">
        <v>15</v>
      </c>
      <c r="C16" s="6" t="s">
        <v>22</v>
      </c>
      <c r="D16" s="16" t="s">
        <v>41</v>
      </c>
      <c r="E16" s="7" t="s">
        <v>133</v>
      </c>
      <c r="F16" s="7" t="s">
        <v>32</v>
      </c>
      <c r="G16" s="45">
        <v>99</v>
      </c>
      <c r="H16" s="47">
        <f aca="true" t="shared" si="6" ref="H16:H22">G16*L16</f>
        <v>94.05</v>
      </c>
      <c r="I16" s="47">
        <f aca="true" t="shared" si="7" ref="I16:I22">G16*M16</f>
        <v>92.07000000000001</v>
      </c>
      <c r="J16" s="47">
        <f aca="true" t="shared" si="8" ref="J16:J22">G16*N16</f>
        <v>89.10000000000001</v>
      </c>
      <c r="K16" s="33" t="s">
        <v>155</v>
      </c>
      <c r="L16" s="41">
        <v>0.95</v>
      </c>
      <c r="M16" s="41">
        <v>0.93</v>
      </c>
      <c r="N16" s="41">
        <v>0.9</v>
      </c>
    </row>
    <row r="17" spans="1:14" ht="45.75" customHeight="1">
      <c r="A17" s="1"/>
      <c r="B17" s="8" t="s">
        <v>23</v>
      </c>
      <c r="C17" s="6" t="s">
        <v>16</v>
      </c>
      <c r="D17" s="16" t="s">
        <v>42</v>
      </c>
      <c r="E17" s="7" t="s">
        <v>134</v>
      </c>
      <c r="F17" s="7" t="s">
        <v>32</v>
      </c>
      <c r="G17" s="45">
        <v>170</v>
      </c>
      <c r="H17" s="47">
        <f t="shared" si="6"/>
        <v>161.5</v>
      </c>
      <c r="I17" s="47">
        <f t="shared" si="7"/>
        <v>158.1</v>
      </c>
      <c r="J17" s="47">
        <f t="shared" si="8"/>
        <v>153</v>
      </c>
      <c r="K17" s="33" t="s">
        <v>157</v>
      </c>
      <c r="L17" s="41">
        <v>0.95</v>
      </c>
      <c r="M17" s="41">
        <v>0.93</v>
      </c>
      <c r="N17" s="41">
        <v>0.9</v>
      </c>
    </row>
    <row r="18" spans="1:14" ht="37.5" customHeight="1">
      <c r="A18" s="1"/>
      <c r="B18" s="8">
        <v>8001</v>
      </c>
      <c r="C18" s="6" t="s">
        <v>24</v>
      </c>
      <c r="D18" s="16" t="s">
        <v>43</v>
      </c>
      <c r="E18" s="7" t="s">
        <v>135</v>
      </c>
      <c r="F18" s="7" t="s">
        <v>32</v>
      </c>
      <c r="G18" s="45">
        <v>199</v>
      </c>
      <c r="H18" s="47">
        <f t="shared" si="6"/>
        <v>189.04999999999998</v>
      </c>
      <c r="I18" s="47">
        <f t="shared" si="7"/>
        <v>185.07000000000002</v>
      </c>
      <c r="J18" s="47">
        <f t="shared" si="8"/>
        <v>179.1</v>
      </c>
      <c r="K18" s="33" t="s">
        <v>158</v>
      </c>
      <c r="L18" s="41">
        <v>0.95</v>
      </c>
      <c r="M18" s="41">
        <v>0.93</v>
      </c>
      <c r="N18" s="41">
        <v>0.9</v>
      </c>
    </row>
    <row r="19" spans="1:14" ht="45.75" customHeight="1">
      <c r="A19" s="1"/>
      <c r="B19" s="8">
        <v>8002</v>
      </c>
      <c r="C19" s="6" t="s">
        <v>25</v>
      </c>
      <c r="D19" s="16" t="s">
        <v>43</v>
      </c>
      <c r="E19" s="7" t="s">
        <v>135</v>
      </c>
      <c r="F19" s="7" t="s">
        <v>32</v>
      </c>
      <c r="G19" s="45">
        <v>199</v>
      </c>
      <c r="H19" s="47">
        <f t="shared" si="6"/>
        <v>189.04999999999998</v>
      </c>
      <c r="I19" s="47">
        <f t="shared" si="7"/>
        <v>185.07000000000002</v>
      </c>
      <c r="J19" s="47">
        <f t="shared" si="8"/>
        <v>179.1</v>
      </c>
      <c r="K19" s="33" t="s">
        <v>159</v>
      </c>
      <c r="L19" s="41">
        <v>0.95</v>
      </c>
      <c r="M19" s="41">
        <v>0.93</v>
      </c>
      <c r="N19" s="41">
        <v>0.9</v>
      </c>
    </row>
    <row r="20" spans="1:14" ht="39.75" customHeight="1">
      <c r="A20" s="1"/>
      <c r="B20" s="8">
        <v>8003</v>
      </c>
      <c r="C20" s="6" t="s">
        <v>26</v>
      </c>
      <c r="D20" s="16" t="s">
        <v>43</v>
      </c>
      <c r="E20" s="7" t="s">
        <v>135</v>
      </c>
      <c r="F20" s="7" t="s">
        <v>32</v>
      </c>
      <c r="G20" s="45">
        <v>199</v>
      </c>
      <c r="H20" s="47">
        <f t="shared" si="6"/>
        <v>189.04999999999998</v>
      </c>
      <c r="I20" s="47">
        <f t="shared" si="7"/>
        <v>185.07000000000002</v>
      </c>
      <c r="J20" s="47">
        <f t="shared" si="8"/>
        <v>179.1</v>
      </c>
      <c r="K20" s="33" t="s">
        <v>160</v>
      </c>
      <c r="L20" s="41">
        <v>0.95</v>
      </c>
      <c r="M20" s="41">
        <v>0.93</v>
      </c>
      <c r="N20" s="41">
        <v>0.9</v>
      </c>
    </row>
    <row r="21" spans="1:14" ht="47.25" customHeight="1">
      <c r="A21" s="1"/>
      <c r="B21" s="8">
        <v>9005</v>
      </c>
      <c r="C21" s="6" t="s">
        <v>27</v>
      </c>
      <c r="D21" s="16" t="s">
        <v>44</v>
      </c>
      <c r="E21" s="7" t="s">
        <v>143</v>
      </c>
      <c r="F21" s="7" t="s">
        <v>32</v>
      </c>
      <c r="G21" s="45">
        <v>250</v>
      </c>
      <c r="H21" s="47">
        <f t="shared" si="6"/>
        <v>237.5</v>
      </c>
      <c r="I21" s="47">
        <f t="shared" si="7"/>
        <v>232.5</v>
      </c>
      <c r="J21" s="47">
        <f t="shared" si="8"/>
        <v>225</v>
      </c>
      <c r="K21" s="33" t="s">
        <v>161</v>
      </c>
      <c r="L21" s="41">
        <v>0.95</v>
      </c>
      <c r="M21" s="41">
        <v>0.93</v>
      </c>
      <c r="N21" s="41">
        <v>0.9</v>
      </c>
    </row>
    <row r="22" spans="1:14" ht="61.5" customHeight="1">
      <c r="A22" s="1"/>
      <c r="B22" s="8">
        <v>9006</v>
      </c>
      <c r="C22" s="6" t="s">
        <v>28</v>
      </c>
      <c r="D22" s="16" t="s">
        <v>44</v>
      </c>
      <c r="E22" s="7" t="s">
        <v>143</v>
      </c>
      <c r="F22" s="7" t="s">
        <v>32</v>
      </c>
      <c r="G22" s="45">
        <v>250</v>
      </c>
      <c r="H22" s="47">
        <f t="shared" si="6"/>
        <v>237.5</v>
      </c>
      <c r="I22" s="47">
        <f t="shared" si="7"/>
        <v>232.5</v>
      </c>
      <c r="J22" s="47">
        <f t="shared" si="8"/>
        <v>225</v>
      </c>
      <c r="K22" s="33" t="s">
        <v>162</v>
      </c>
      <c r="L22" s="41">
        <v>0.95</v>
      </c>
      <c r="M22" s="41">
        <v>0.93</v>
      </c>
      <c r="N22" s="41">
        <v>0.9</v>
      </c>
    </row>
    <row r="23" spans="1:14" ht="45">
      <c r="A23" s="21" t="s">
        <v>45</v>
      </c>
      <c r="B23" s="22"/>
      <c r="C23" s="51"/>
      <c r="D23" s="28"/>
      <c r="E23" s="28"/>
      <c r="F23" s="28"/>
      <c r="G23" s="46"/>
      <c r="H23" s="46"/>
      <c r="I23" s="46"/>
      <c r="J23" s="46"/>
      <c r="K23" s="33" t="s">
        <v>212</v>
      </c>
      <c r="L23" s="41">
        <v>0.95</v>
      </c>
      <c r="M23" s="41">
        <v>0.93</v>
      </c>
      <c r="N23" s="41">
        <v>0.9</v>
      </c>
    </row>
    <row r="24" spans="1:14" ht="49.5" customHeight="1">
      <c r="A24" s="1"/>
      <c r="B24" s="8" t="s">
        <v>46</v>
      </c>
      <c r="C24" s="6" t="s">
        <v>49</v>
      </c>
      <c r="D24" s="16" t="s">
        <v>55</v>
      </c>
      <c r="E24" s="7" t="s">
        <v>144</v>
      </c>
      <c r="F24" s="7" t="s">
        <v>32</v>
      </c>
      <c r="G24" s="45">
        <v>185</v>
      </c>
      <c r="H24" s="45">
        <f>G24*L24</f>
        <v>175.75</v>
      </c>
      <c r="I24" s="45">
        <f>G24*M24</f>
        <v>172.05</v>
      </c>
      <c r="J24" s="49">
        <f>G24*N24</f>
        <v>166.5</v>
      </c>
      <c r="K24" s="33" t="s">
        <v>163</v>
      </c>
      <c r="L24" s="41">
        <v>0.95</v>
      </c>
      <c r="M24" s="41">
        <v>0.93</v>
      </c>
      <c r="N24" s="41">
        <v>0.9</v>
      </c>
    </row>
    <row r="25" spans="1:14" ht="51.75" customHeight="1">
      <c r="A25" s="1"/>
      <c r="B25" s="8" t="s">
        <v>47</v>
      </c>
      <c r="C25" s="6" t="s">
        <v>50</v>
      </c>
      <c r="D25" s="16" t="s">
        <v>55</v>
      </c>
      <c r="E25" s="7" t="s">
        <v>144</v>
      </c>
      <c r="F25" s="7" t="s">
        <v>32</v>
      </c>
      <c r="G25" s="45">
        <v>185</v>
      </c>
      <c r="H25" s="45">
        <f aca="true" t="shared" si="9" ref="H25:H29">G25*L25</f>
        <v>175.75</v>
      </c>
      <c r="I25" s="45">
        <f aca="true" t="shared" si="10" ref="I25:I29">G25*M25</f>
        <v>172.05</v>
      </c>
      <c r="J25" s="49">
        <f aca="true" t="shared" si="11" ref="J25:J29">G25*N25</f>
        <v>166.5</v>
      </c>
      <c r="K25" s="33" t="s">
        <v>164</v>
      </c>
      <c r="L25" s="41">
        <v>0.95</v>
      </c>
      <c r="M25" s="41">
        <v>0.93</v>
      </c>
      <c r="N25" s="41">
        <v>0.9</v>
      </c>
    </row>
    <row r="26" spans="1:14" ht="53.25" customHeight="1">
      <c r="A26" s="1"/>
      <c r="B26" s="8" t="s">
        <v>48</v>
      </c>
      <c r="C26" s="6" t="s">
        <v>51</v>
      </c>
      <c r="D26" s="16" t="s">
        <v>55</v>
      </c>
      <c r="E26" s="7" t="s">
        <v>144</v>
      </c>
      <c r="F26" s="7" t="s">
        <v>32</v>
      </c>
      <c r="G26" s="45">
        <v>185</v>
      </c>
      <c r="H26" s="45">
        <f t="shared" si="9"/>
        <v>175.75</v>
      </c>
      <c r="I26" s="45">
        <f t="shared" si="10"/>
        <v>172.05</v>
      </c>
      <c r="J26" s="49">
        <f t="shared" si="11"/>
        <v>166.5</v>
      </c>
      <c r="K26" s="33" t="s">
        <v>165</v>
      </c>
      <c r="L26" s="41">
        <v>0.95</v>
      </c>
      <c r="M26" s="41">
        <v>0.93</v>
      </c>
      <c r="N26" s="41">
        <v>0.9</v>
      </c>
    </row>
    <row r="27" spans="1:14" ht="51" customHeight="1">
      <c r="A27" s="1"/>
      <c r="B27" s="8">
        <v>9003</v>
      </c>
      <c r="C27" s="6" t="s">
        <v>52</v>
      </c>
      <c r="D27" s="16" t="s">
        <v>55</v>
      </c>
      <c r="E27" s="7" t="s">
        <v>144</v>
      </c>
      <c r="F27" s="7" t="s">
        <v>32</v>
      </c>
      <c r="G27" s="45">
        <v>175</v>
      </c>
      <c r="H27" s="45">
        <f t="shared" si="9"/>
        <v>166.25</v>
      </c>
      <c r="I27" s="45">
        <f t="shared" si="10"/>
        <v>162.75</v>
      </c>
      <c r="J27" s="49">
        <f t="shared" si="11"/>
        <v>157.5</v>
      </c>
      <c r="K27" s="33" t="s">
        <v>166</v>
      </c>
      <c r="L27" s="41">
        <v>0.95</v>
      </c>
      <c r="M27" s="41">
        <v>0.93</v>
      </c>
      <c r="N27" s="41">
        <v>0.9</v>
      </c>
    </row>
    <row r="28" spans="1:14" ht="51.75" customHeight="1">
      <c r="A28" s="1"/>
      <c r="B28" s="8">
        <v>11001</v>
      </c>
      <c r="C28" s="6" t="s">
        <v>53</v>
      </c>
      <c r="D28" s="16" t="s">
        <v>56</v>
      </c>
      <c r="E28" s="7" t="s">
        <v>145</v>
      </c>
      <c r="F28" s="7" t="s">
        <v>32</v>
      </c>
      <c r="G28" s="45">
        <v>115</v>
      </c>
      <c r="H28" s="45">
        <f t="shared" si="9"/>
        <v>109.25</v>
      </c>
      <c r="I28" s="45">
        <f t="shared" si="10"/>
        <v>106.95</v>
      </c>
      <c r="J28" s="49">
        <f t="shared" si="11"/>
        <v>103.5</v>
      </c>
      <c r="K28" s="33" t="s">
        <v>167</v>
      </c>
      <c r="L28" s="41">
        <v>0.95</v>
      </c>
      <c r="M28" s="41">
        <v>0.93</v>
      </c>
      <c r="N28" s="41">
        <v>0.9</v>
      </c>
    </row>
    <row r="29" spans="1:14" ht="48.75" customHeight="1">
      <c r="A29" s="1"/>
      <c r="B29" s="8">
        <v>11002</v>
      </c>
      <c r="C29" s="6" t="s">
        <v>54</v>
      </c>
      <c r="D29" s="16" t="s">
        <v>55</v>
      </c>
      <c r="E29" s="7" t="s">
        <v>145</v>
      </c>
      <c r="F29" s="7" t="s">
        <v>32</v>
      </c>
      <c r="G29" s="45">
        <v>115</v>
      </c>
      <c r="H29" s="45">
        <f t="shared" si="9"/>
        <v>109.25</v>
      </c>
      <c r="I29" s="45">
        <f t="shared" si="10"/>
        <v>106.95</v>
      </c>
      <c r="J29" s="49">
        <f t="shared" si="11"/>
        <v>103.5</v>
      </c>
      <c r="K29" s="33" t="s">
        <v>168</v>
      </c>
      <c r="L29" s="41">
        <v>0.95</v>
      </c>
      <c r="M29" s="41">
        <v>0.93</v>
      </c>
      <c r="N29" s="41">
        <v>0.9</v>
      </c>
    </row>
    <row r="30" spans="1:14" ht="30">
      <c r="A30" s="52" t="s">
        <v>57</v>
      </c>
      <c r="B30" s="53"/>
      <c r="C30" s="54"/>
      <c r="D30" s="28"/>
      <c r="E30" s="28"/>
      <c r="F30" s="28"/>
      <c r="G30" s="46"/>
      <c r="H30" s="46"/>
      <c r="I30" s="46"/>
      <c r="J30" s="46"/>
      <c r="K30" s="33" t="s">
        <v>213</v>
      </c>
      <c r="L30" s="41">
        <v>0.95</v>
      </c>
      <c r="M30" s="41">
        <v>0.93</v>
      </c>
      <c r="N30" s="41">
        <v>0.9</v>
      </c>
    </row>
    <row r="31" spans="1:14" ht="48.75" customHeight="1">
      <c r="A31" s="1"/>
      <c r="B31" s="8">
        <v>4003</v>
      </c>
      <c r="C31" s="6" t="s">
        <v>61</v>
      </c>
      <c r="D31" s="16" t="s">
        <v>58</v>
      </c>
      <c r="E31" s="7" t="s">
        <v>59</v>
      </c>
      <c r="F31" s="7" t="s">
        <v>32</v>
      </c>
      <c r="G31" s="45">
        <v>189</v>
      </c>
      <c r="H31" s="45">
        <f>G31*L31</f>
        <v>179.54999999999998</v>
      </c>
      <c r="I31" s="45">
        <f>G31*M31</f>
        <v>175.77</v>
      </c>
      <c r="J31" s="49">
        <f>G31*N31</f>
        <v>170.1</v>
      </c>
      <c r="K31" s="33" t="s">
        <v>169</v>
      </c>
      <c r="L31" s="41">
        <v>0.95</v>
      </c>
      <c r="M31" s="41">
        <v>0.93</v>
      </c>
      <c r="N31" s="41">
        <v>0.9</v>
      </c>
    </row>
    <row r="32" spans="1:14" ht="48.75" customHeight="1">
      <c r="A32" s="1"/>
      <c r="B32" s="8">
        <v>4004</v>
      </c>
      <c r="C32" s="6" t="s">
        <v>60</v>
      </c>
      <c r="D32" s="16" t="s">
        <v>58</v>
      </c>
      <c r="E32" s="7" t="s">
        <v>59</v>
      </c>
      <c r="F32" s="7" t="s">
        <v>32</v>
      </c>
      <c r="G32" s="45">
        <v>189</v>
      </c>
      <c r="H32" s="45">
        <f>G32*L32</f>
        <v>179.54999999999998</v>
      </c>
      <c r="I32" s="45">
        <f>G32*M32</f>
        <v>175.77</v>
      </c>
      <c r="J32" s="49">
        <f>G32*N32</f>
        <v>170.1</v>
      </c>
      <c r="K32" s="33" t="s">
        <v>170</v>
      </c>
      <c r="L32" s="41">
        <v>0.95</v>
      </c>
      <c r="M32" s="41">
        <v>0.93</v>
      </c>
      <c r="N32" s="41">
        <v>0.9</v>
      </c>
    </row>
    <row r="33" spans="1:14" ht="45">
      <c r="A33" s="21" t="s">
        <v>62</v>
      </c>
      <c r="B33" s="55"/>
      <c r="C33" s="54"/>
      <c r="D33" s="28"/>
      <c r="E33" s="28"/>
      <c r="F33" s="28"/>
      <c r="G33" s="46"/>
      <c r="H33" s="46"/>
      <c r="I33" s="46"/>
      <c r="J33" s="46"/>
      <c r="K33" s="33" t="s">
        <v>214</v>
      </c>
      <c r="L33" s="41">
        <v>0.95</v>
      </c>
      <c r="M33" s="41">
        <v>0.93</v>
      </c>
      <c r="N33" s="41">
        <v>0.9</v>
      </c>
    </row>
    <row r="34" spans="1:14" ht="32.25" customHeight="1">
      <c r="A34" s="1"/>
      <c r="B34" s="8">
        <v>6009</v>
      </c>
      <c r="C34" s="6" t="s">
        <v>63</v>
      </c>
      <c r="D34" s="16" t="s">
        <v>64</v>
      </c>
      <c r="E34" s="7" t="s">
        <v>221</v>
      </c>
      <c r="F34" s="7" t="s">
        <v>65</v>
      </c>
      <c r="G34" s="45">
        <v>89</v>
      </c>
      <c r="H34" s="45">
        <f>G34*L34</f>
        <v>84.55</v>
      </c>
      <c r="I34" s="45">
        <f>G34*M34</f>
        <v>82.77000000000001</v>
      </c>
      <c r="J34" s="49">
        <f>G34*N34</f>
        <v>80.10000000000001</v>
      </c>
      <c r="K34" s="33" t="s">
        <v>171</v>
      </c>
      <c r="L34" s="41">
        <v>0.95</v>
      </c>
      <c r="M34" s="41">
        <v>0.93</v>
      </c>
      <c r="N34" s="41">
        <v>0.9</v>
      </c>
    </row>
    <row r="35" spans="1:14" ht="33.75" customHeight="1">
      <c r="A35" s="1"/>
      <c r="B35" s="8">
        <v>6010</v>
      </c>
      <c r="C35" s="6" t="s">
        <v>66</v>
      </c>
      <c r="D35" s="16" t="s">
        <v>72</v>
      </c>
      <c r="E35" s="7" t="s">
        <v>221</v>
      </c>
      <c r="F35" s="7" t="s">
        <v>65</v>
      </c>
      <c r="G35" s="45">
        <v>79</v>
      </c>
      <c r="H35" s="45">
        <f>G35*L35</f>
        <v>75.05</v>
      </c>
      <c r="I35" s="45">
        <f>G35*M35</f>
        <v>73.47</v>
      </c>
      <c r="J35" s="49">
        <f>G35*N35</f>
        <v>71.10000000000001</v>
      </c>
      <c r="K35" s="33" t="s">
        <v>172</v>
      </c>
      <c r="L35" s="41">
        <v>0.95</v>
      </c>
      <c r="M35" s="41">
        <v>0.93</v>
      </c>
      <c r="N35" s="41">
        <v>0.9</v>
      </c>
    </row>
    <row r="36" spans="1:14" ht="45">
      <c r="A36" s="21" t="s">
        <v>68</v>
      </c>
      <c r="B36" s="22"/>
      <c r="C36" s="51"/>
      <c r="D36" s="28"/>
      <c r="E36" s="28"/>
      <c r="F36" s="28"/>
      <c r="G36" s="46"/>
      <c r="H36" s="46"/>
      <c r="I36" s="46"/>
      <c r="J36" s="46"/>
      <c r="K36" s="33" t="s">
        <v>215</v>
      </c>
      <c r="L36" s="41">
        <v>0.95</v>
      </c>
      <c r="M36" s="41">
        <v>0.93</v>
      </c>
      <c r="N36" s="41">
        <v>0.9</v>
      </c>
    </row>
    <row r="37" spans="1:14" ht="51" customHeight="1">
      <c r="A37" s="1"/>
      <c r="B37" s="13">
        <v>6001</v>
      </c>
      <c r="C37" s="6" t="s">
        <v>67</v>
      </c>
      <c r="D37" s="16" t="s">
        <v>73</v>
      </c>
      <c r="E37" s="7" t="s">
        <v>76</v>
      </c>
      <c r="F37" s="7" t="s">
        <v>65</v>
      </c>
      <c r="G37" s="45">
        <v>99</v>
      </c>
      <c r="H37" s="45">
        <f>G37*L37</f>
        <v>94.05</v>
      </c>
      <c r="I37" s="45">
        <f>G37*M37</f>
        <v>92.07000000000001</v>
      </c>
      <c r="J37" s="49">
        <f>G37*N37</f>
        <v>89.10000000000001</v>
      </c>
      <c r="K37" s="33" t="s">
        <v>173</v>
      </c>
      <c r="L37" s="41">
        <v>0.95</v>
      </c>
      <c r="M37" s="41">
        <v>0.93</v>
      </c>
      <c r="N37" s="41">
        <v>0.9</v>
      </c>
    </row>
    <row r="38" spans="1:14" ht="47.25" customHeight="1">
      <c r="A38" s="1"/>
      <c r="B38" s="8">
        <v>6002</v>
      </c>
      <c r="C38" s="6" t="s">
        <v>69</v>
      </c>
      <c r="D38" s="16" t="s">
        <v>73</v>
      </c>
      <c r="E38" s="7" t="s">
        <v>76</v>
      </c>
      <c r="F38" s="7" t="s">
        <v>65</v>
      </c>
      <c r="G38" s="45">
        <v>99</v>
      </c>
      <c r="H38" s="45">
        <f aca="true" t="shared" si="12" ref="H38:H43">G38*L38</f>
        <v>94.05</v>
      </c>
      <c r="I38" s="45">
        <f aca="true" t="shared" si="13" ref="I38:I43">G38*M38</f>
        <v>92.07000000000001</v>
      </c>
      <c r="J38" s="49">
        <f aca="true" t="shared" si="14" ref="J38:J43">G38*N38</f>
        <v>89.10000000000001</v>
      </c>
      <c r="K38" s="33" t="s">
        <v>174</v>
      </c>
      <c r="L38" s="41">
        <v>0.95</v>
      </c>
      <c r="M38" s="41">
        <v>0.93</v>
      </c>
      <c r="N38" s="41">
        <v>0.9</v>
      </c>
    </row>
    <row r="39" spans="1:14" ht="45" customHeight="1">
      <c r="A39" s="1"/>
      <c r="B39" s="8">
        <v>6003</v>
      </c>
      <c r="C39" s="6" t="s">
        <v>70</v>
      </c>
      <c r="D39" s="16" t="s">
        <v>73</v>
      </c>
      <c r="E39" s="7" t="s">
        <v>76</v>
      </c>
      <c r="F39" s="7" t="s">
        <v>65</v>
      </c>
      <c r="G39" s="45">
        <v>99</v>
      </c>
      <c r="H39" s="45">
        <f t="shared" si="12"/>
        <v>94.05</v>
      </c>
      <c r="I39" s="45">
        <f t="shared" si="13"/>
        <v>92.07000000000001</v>
      </c>
      <c r="J39" s="49">
        <f t="shared" si="14"/>
        <v>89.10000000000001</v>
      </c>
      <c r="K39" s="33" t="s">
        <v>175</v>
      </c>
      <c r="L39" s="41">
        <v>0.95</v>
      </c>
      <c r="M39" s="41">
        <v>0.93</v>
      </c>
      <c r="N39" s="41">
        <v>0.9</v>
      </c>
    </row>
    <row r="40" spans="1:14" ht="54.75" customHeight="1">
      <c r="A40" s="1"/>
      <c r="B40" s="8">
        <v>6041</v>
      </c>
      <c r="C40" s="6" t="s">
        <v>71</v>
      </c>
      <c r="D40" s="16" t="s">
        <v>78</v>
      </c>
      <c r="E40" s="7" t="s">
        <v>77</v>
      </c>
      <c r="F40" s="7" t="s">
        <v>65</v>
      </c>
      <c r="G40" s="45">
        <v>65</v>
      </c>
      <c r="H40" s="45">
        <f t="shared" si="12"/>
        <v>61.75</v>
      </c>
      <c r="I40" s="45">
        <f t="shared" si="13"/>
        <v>60.45</v>
      </c>
      <c r="J40" s="49">
        <f t="shared" si="14"/>
        <v>58.5</v>
      </c>
      <c r="K40" s="33" t="s">
        <v>176</v>
      </c>
      <c r="L40" s="41">
        <v>0.95</v>
      </c>
      <c r="M40" s="41">
        <v>0.93</v>
      </c>
      <c r="N40" s="41">
        <v>0.9</v>
      </c>
    </row>
    <row r="41" spans="1:14" ht="52.5" customHeight="1">
      <c r="A41" s="1"/>
      <c r="B41" s="8">
        <v>6042</v>
      </c>
      <c r="C41" s="6" t="s">
        <v>74</v>
      </c>
      <c r="D41" s="16" t="s">
        <v>78</v>
      </c>
      <c r="E41" s="7" t="s">
        <v>77</v>
      </c>
      <c r="F41" s="7" t="s">
        <v>65</v>
      </c>
      <c r="G41" s="45">
        <v>65</v>
      </c>
      <c r="H41" s="45">
        <f t="shared" si="12"/>
        <v>61.75</v>
      </c>
      <c r="I41" s="45">
        <f t="shared" si="13"/>
        <v>60.45</v>
      </c>
      <c r="J41" s="49">
        <f t="shared" si="14"/>
        <v>58.5</v>
      </c>
      <c r="K41" s="33" t="s">
        <v>177</v>
      </c>
      <c r="L41" s="41">
        <v>0.95</v>
      </c>
      <c r="M41" s="41">
        <v>0.93</v>
      </c>
      <c r="N41" s="41">
        <v>0.9</v>
      </c>
    </row>
    <row r="42" spans="1:14" ht="62.25" customHeight="1">
      <c r="A42" s="1"/>
      <c r="B42" s="8">
        <v>6043</v>
      </c>
      <c r="C42" s="6" t="s">
        <v>75</v>
      </c>
      <c r="D42" s="16" t="s">
        <v>78</v>
      </c>
      <c r="E42" s="7" t="s">
        <v>77</v>
      </c>
      <c r="F42" s="7" t="s">
        <v>65</v>
      </c>
      <c r="G42" s="45">
        <v>65</v>
      </c>
      <c r="H42" s="45">
        <f t="shared" si="12"/>
        <v>61.75</v>
      </c>
      <c r="I42" s="45">
        <f t="shared" si="13"/>
        <v>60.45</v>
      </c>
      <c r="J42" s="49">
        <f t="shared" si="14"/>
        <v>58.5</v>
      </c>
      <c r="K42" s="33" t="s">
        <v>178</v>
      </c>
      <c r="L42" s="41">
        <v>0.95</v>
      </c>
      <c r="M42" s="41">
        <v>0.93</v>
      </c>
      <c r="N42" s="41">
        <v>0.9</v>
      </c>
    </row>
    <row r="43" spans="1:14" ht="52.5" customHeight="1">
      <c r="A43" s="1"/>
      <c r="B43" s="8">
        <v>6006</v>
      </c>
      <c r="C43" s="6" t="s">
        <v>79</v>
      </c>
      <c r="D43" s="16" t="s">
        <v>55</v>
      </c>
      <c r="E43" s="7" t="s">
        <v>144</v>
      </c>
      <c r="F43" s="7" t="s">
        <v>32</v>
      </c>
      <c r="G43" s="45">
        <v>175</v>
      </c>
      <c r="H43" s="45">
        <f t="shared" si="12"/>
        <v>166.25</v>
      </c>
      <c r="I43" s="45">
        <f t="shared" si="13"/>
        <v>162.75</v>
      </c>
      <c r="J43" s="49">
        <f t="shared" si="14"/>
        <v>157.5</v>
      </c>
      <c r="K43" s="33" t="s">
        <v>179</v>
      </c>
      <c r="L43" s="41">
        <v>0.95</v>
      </c>
      <c r="M43" s="41">
        <v>0.93</v>
      </c>
      <c r="N43" s="41">
        <v>0.9</v>
      </c>
    </row>
    <row r="44" spans="1:14" ht="30">
      <c r="A44" s="52" t="s">
        <v>80</v>
      </c>
      <c r="B44" s="53"/>
      <c r="C44" s="54"/>
      <c r="D44" s="28"/>
      <c r="E44" s="28"/>
      <c r="F44" s="28"/>
      <c r="G44" s="46"/>
      <c r="H44" s="46"/>
      <c r="I44" s="46"/>
      <c r="J44" s="46"/>
      <c r="K44" s="33" t="s">
        <v>216</v>
      </c>
      <c r="L44" s="41">
        <v>0.95</v>
      </c>
      <c r="M44" s="41">
        <v>0.93</v>
      </c>
      <c r="N44" s="41">
        <v>0.9</v>
      </c>
    </row>
    <row r="45" spans="1:14" ht="46.5" customHeight="1">
      <c r="A45" s="1"/>
      <c r="B45" s="8">
        <v>1001</v>
      </c>
      <c r="C45" s="6" t="s">
        <v>81</v>
      </c>
      <c r="D45" s="16" t="s">
        <v>82</v>
      </c>
      <c r="E45" s="7" t="s">
        <v>59</v>
      </c>
      <c r="F45" s="7" t="s">
        <v>32</v>
      </c>
      <c r="G45" s="45">
        <v>199</v>
      </c>
      <c r="H45" s="45">
        <f>G45*L45</f>
        <v>189.04999999999998</v>
      </c>
      <c r="I45" s="45">
        <f>G45*M45</f>
        <v>185.07000000000002</v>
      </c>
      <c r="J45" s="49">
        <f>G45*N45</f>
        <v>179.1</v>
      </c>
      <c r="K45" s="33" t="s">
        <v>180</v>
      </c>
      <c r="L45" s="41">
        <v>0.95</v>
      </c>
      <c r="M45" s="41">
        <v>0.93</v>
      </c>
      <c r="N45" s="41">
        <v>0.9</v>
      </c>
    </row>
    <row r="46" spans="1:14" ht="45.75" customHeight="1">
      <c r="A46" s="1"/>
      <c r="B46" s="8">
        <v>1002</v>
      </c>
      <c r="C46" s="6" t="s">
        <v>84</v>
      </c>
      <c r="D46" s="16" t="s">
        <v>82</v>
      </c>
      <c r="E46" s="7" t="s">
        <v>59</v>
      </c>
      <c r="F46" s="7" t="s">
        <v>83</v>
      </c>
      <c r="G46" s="45">
        <v>250</v>
      </c>
      <c r="H46" s="45">
        <f aca="true" t="shared" si="15" ref="H46:H47">G46*L46</f>
        <v>237.5</v>
      </c>
      <c r="I46" s="45">
        <f aca="true" t="shared" si="16" ref="I46:I47">G46*M46</f>
        <v>232.5</v>
      </c>
      <c r="J46" s="49">
        <f aca="true" t="shared" si="17" ref="J46:J47">G46*N46</f>
        <v>225</v>
      </c>
      <c r="K46" s="33" t="s">
        <v>181</v>
      </c>
      <c r="L46" s="41">
        <v>0.95</v>
      </c>
      <c r="M46" s="41">
        <v>0.93</v>
      </c>
      <c r="N46" s="41">
        <v>0.9</v>
      </c>
    </row>
    <row r="47" spans="1:14" ht="44.25" customHeight="1">
      <c r="A47" s="1"/>
      <c r="B47" s="8">
        <v>1003</v>
      </c>
      <c r="C47" s="6" t="s">
        <v>85</v>
      </c>
      <c r="D47" s="16" t="s">
        <v>82</v>
      </c>
      <c r="E47" s="7" t="s">
        <v>59</v>
      </c>
      <c r="F47" s="7" t="s">
        <v>83</v>
      </c>
      <c r="G47" s="45">
        <v>250</v>
      </c>
      <c r="H47" s="45">
        <f t="shared" si="15"/>
        <v>237.5</v>
      </c>
      <c r="I47" s="45">
        <f t="shared" si="16"/>
        <v>232.5</v>
      </c>
      <c r="J47" s="49">
        <f t="shared" si="17"/>
        <v>225</v>
      </c>
      <c r="K47" s="33" t="s">
        <v>182</v>
      </c>
      <c r="L47" s="41">
        <v>0.95</v>
      </c>
      <c r="M47" s="41">
        <v>0.93</v>
      </c>
      <c r="N47" s="41">
        <v>0.9</v>
      </c>
    </row>
    <row r="48" spans="1:14" ht="30">
      <c r="A48" s="52" t="s">
        <v>86</v>
      </c>
      <c r="B48" s="53"/>
      <c r="C48" s="54"/>
      <c r="D48" s="28"/>
      <c r="E48" s="28"/>
      <c r="F48" s="28"/>
      <c r="G48" s="46"/>
      <c r="H48" s="46"/>
      <c r="I48" s="46"/>
      <c r="J48" s="46"/>
      <c r="K48" s="33" t="s">
        <v>217</v>
      </c>
      <c r="L48" s="41">
        <v>0.95</v>
      </c>
      <c r="M48" s="41">
        <v>0.93</v>
      </c>
      <c r="N48" s="41">
        <v>0.9</v>
      </c>
    </row>
    <row r="49" spans="1:14" ht="57" customHeight="1">
      <c r="A49" s="1"/>
      <c r="B49" s="8">
        <v>2001</v>
      </c>
      <c r="C49" s="6" t="s">
        <v>87</v>
      </c>
      <c r="D49" s="16" t="s">
        <v>88</v>
      </c>
      <c r="E49" s="7" t="s">
        <v>89</v>
      </c>
      <c r="F49" s="7" t="s">
        <v>90</v>
      </c>
      <c r="G49" s="45">
        <v>315</v>
      </c>
      <c r="H49" s="45">
        <f>G49*L49</f>
        <v>299.25</v>
      </c>
      <c r="I49" s="45">
        <f>G49*M49</f>
        <v>292.95</v>
      </c>
      <c r="J49" s="49">
        <f>G49*N49</f>
        <v>283.5</v>
      </c>
      <c r="K49" s="33" t="s">
        <v>183</v>
      </c>
      <c r="L49" s="41">
        <v>0.95</v>
      </c>
      <c r="M49" s="41">
        <v>0.93</v>
      </c>
      <c r="N49" s="41">
        <v>0.9</v>
      </c>
    </row>
    <row r="50" spans="1:14" ht="47.25" customHeight="1">
      <c r="A50" s="1"/>
      <c r="B50" s="8">
        <v>2002</v>
      </c>
      <c r="C50" s="6" t="s">
        <v>93</v>
      </c>
      <c r="D50" s="16" t="s">
        <v>91</v>
      </c>
      <c r="E50" s="7" t="s">
        <v>92</v>
      </c>
      <c r="F50" s="7" t="s">
        <v>90</v>
      </c>
      <c r="G50" s="45">
        <v>225</v>
      </c>
      <c r="H50" s="45">
        <f aca="true" t="shared" si="18" ref="H50:H55">G50*L50</f>
        <v>213.75</v>
      </c>
      <c r="I50" s="45">
        <f aca="true" t="shared" si="19" ref="I50:I55">G50*M50</f>
        <v>209.25</v>
      </c>
      <c r="J50" s="49">
        <f aca="true" t="shared" si="20" ref="J50:J55">G50*N50</f>
        <v>202.5</v>
      </c>
      <c r="K50" s="33" t="s">
        <v>184</v>
      </c>
      <c r="L50" s="41">
        <v>0.95</v>
      </c>
      <c r="M50" s="41">
        <v>0.93</v>
      </c>
      <c r="N50" s="41">
        <v>0.9</v>
      </c>
    </row>
    <row r="51" spans="1:14" ht="48" customHeight="1">
      <c r="A51" s="1"/>
      <c r="B51" s="8">
        <v>2004</v>
      </c>
      <c r="C51" s="6" t="s">
        <v>94</v>
      </c>
      <c r="D51" s="16" t="s">
        <v>82</v>
      </c>
      <c r="E51" s="7" t="s">
        <v>59</v>
      </c>
      <c r="F51" s="7" t="s">
        <v>125</v>
      </c>
      <c r="G51" s="45">
        <v>199</v>
      </c>
      <c r="H51" s="45">
        <f t="shared" si="18"/>
        <v>189.04999999999998</v>
      </c>
      <c r="I51" s="45">
        <f t="shared" si="19"/>
        <v>185.07000000000002</v>
      </c>
      <c r="J51" s="49">
        <f t="shared" si="20"/>
        <v>179.1</v>
      </c>
      <c r="K51" s="33" t="s">
        <v>185</v>
      </c>
      <c r="L51" s="41">
        <v>0.95</v>
      </c>
      <c r="M51" s="41">
        <v>0.93</v>
      </c>
      <c r="N51" s="41">
        <v>0.9</v>
      </c>
    </row>
    <row r="52" spans="1:14" ht="45" customHeight="1">
      <c r="A52" s="23"/>
      <c r="B52" s="24">
        <v>2005</v>
      </c>
      <c r="C52" s="25" t="s">
        <v>95</v>
      </c>
      <c r="D52" s="17" t="s">
        <v>82</v>
      </c>
      <c r="E52" s="9" t="s">
        <v>59</v>
      </c>
      <c r="F52" s="9" t="s">
        <v>125</v>
      </c>
      <c r="G52" s="48">
        <v>199</v>
      </c>
      <c r="H52" s="45">
        <f t="shared" si="18"/>
        <v>189.04999999999998</v>
      </c>
      <c r="I52" s="45">
        <f t="shared" si="19"/>
        <v>185.07000000000002</v>
      </c>
      <c r="J52" s="49">
        <f t="shared" si="20"/>
        <v>179.1</v>
      </c>
      <c r="K52" s="33" t="s">
        <v>186</v>
      </c>
      <c r="L52" s="41">
        <v>0.95</v>
      </c>
      <c r="M52" s="41">
        <v>0.93</v>
      </c>
      <c r="N52" s="41">
        <v>0.9</v>
      </c>
    </row>
    <row r="53" spans="1:14" ht="45" customHeight="1">
      <c r="A53" s="1"/>
      <c r="B53" s="8" t="s">
        <v>199</v>
      </c>
      <c r="C53" s="29" t="s">
        <v>198</v>
      </c>
      <c r="D53" s="7" t="s">
        <v>200</v>
      </c>
      <c r="E53" s="7" t="s">
        <v>206</v>
      </c>
      <c r="F53" s="7" t="s">
        <v>201</v>
      </c>
      <c r="G53" s="45">
        <v>150</v>
      </c>
      <c r="H53" s="45">
        <f t="shared" si="18"/>
        <v>142.5</v>
      </c>
      <c r="I53" s="45">
        <f t="shared" si="19"/>
        <v>139.5</v>
      </c>
      <c r="J53" s="49">
        <f t="shared" si="20"/>
        <v>135</v>
      </c>
      <c r="K53" s="33" t="s">
        <v>209</v>
      </c>
      <c r="L53" s="41">
        <v>0.95</v>
      </c>
      <c r="M53" s="41">
        <v>0.93</v>
      </c>
      <c r="N53" s="41">
        <v>0.9</v>
      </c>
    </row>
    <row r="54" spans="1:14" ht="45" customHeight="1">
      <c r="A54" s="1"/>
      <c r="B54" s="8" t="s">
        <v>204</v>
      </c>
      <c r="C54" s="29" t="s">
        <v>202</v>
      </c>
      <c r="D54" s="7" t="s">
        <v>200</v>
      </c>
      <c r="E54" s="7" t="s">
        <v>206</v>
      </c>
      <c r="F54" s="7" t="s">
        <v>201</v>
      </c>
      <c r="G54" s="45">
        <v>150</v>
      </c>
      <c r="H54" s="45">
        <f t="shared" si="18"/>
        <v>142.5</v>
      </c>
      <c r="I54" s="45">
        <f t="shared" si="19"/>
        <v>139.5</v>
      </c>
      <c r="J54" s="49">
        <f t="shared" si="20"/>
        <v>135</v>
      </c>
      <c r="K54" s="33" t="s">
        <v>208</v>
      </c>
      <c r="L54" s="41">
        <v>0.95</v>
      </c>
      <c r="M54" s="41">
        <v>0.93</v>
      </c>
      <c r="N54" s="41">
        <v>0.9</v>
      </c>
    </row>
    <row r="55" spans="1:14" ht="51.75" customHeight="1">
      <c r="A55" s="1"/>
      <c r="B55" s="2" t="s">
        <v>205</v>
      </c>
      <c r="C55" s="29" t="s">
        <v>203</v>
      </c>
      <c r="D55" s="7" t="s">
        <v>200</v>
      </c>
      <c r="E55" s="7" t="s">
        <v>206</v>
      </c>
      <c r="F55" s="7" t="s">
        <v>201</v>
      </c>
      <c r="G55" s="45">
        <v>150</v>
      </c>
      <c r="H55" s="45">
        <f t="shared" si="18"/>
        <v>142.5</v>
      </c>
      <c r="I55" s="45">
        <f t="shared" si="19"/>
        <v>139.5</v>
      </c>
      <c r="J55" s="49">
        <f t="shared" si="20"/>
        <v>135</v>
      </c>
      <c r="K55" s="33" t="s">
        <v>207</v>
      </c>
      <c r="L55" s="41">
        <v>0.95</v>
      </c>
      <c r="M55" s="41">
        <v>0.93</v>
      </c>
      <c r="N55" s="41">
        <v>0.9</v>
      </c>
    </row>
    <row r="56" spans="1:14" ht="30">
      <c r="A56" s="52" t="s">
        <v>96</v>
      </c>
      <c r="B56" s="53"/>
      <c r="C56" s="54"/>
      <c r="D56" s="28"/>
      <c r="E56" s="28"/>
      <c r="F56" s="28"/>
      <c r="G56" s="46"/>
      <c r="H56" s="46"/>
      <c r="I56" s="46"/>
      <c r="J56" s="46"/>
      <c r="K56" s="33" t="s">
        <v>218</v>
      </c>
      <c r="L56" s="41">
        <v>0.95</v>
      </c>
      <c r="M56" s="41">
        <v>0.93</v>
      </c>
      <c r="N56" s="41">
        <v>0.9</v>
      </c>
    </row>
    <row r="57" spans="1:14" ht="47.25" customHeight="1">
      <c r="A57" s="1"/>
      <c r="B57" s="8">
        <v>7002</v>
      </c>
      <c r="C57" s="6" t="s">
        <v>97</v>
      </c>
      <c r="D57" s="16" t="s">
        <v>98</v>
      </c>
      <c r="E57" s="7" t="s">
        <v>146</v>
      </c>
      <c r="F57" s="7" t="s">
        <v>65</v>
      </c>
      <c r="G57" s="45">
        <v>235</v>
      </c>
      <c r="H57" s="45">
        <f>G57*L57</f>
        <v>223.25</v>
      </c>
      <c r="I57" s="45">
        <f>G57*M57</f>
        <v>218.55</v>
      </c>
      <c r="J57" s="49">
        <f>G57*N57</f>
        <v>211.5</v>
      </c>
      <c r="K57" s="33" t="s">
        <v>187</v>
      </c>
      <c r="L57" s="41">
        <v>0.95</v>
      </c>
      <c r="M57" s="41">
        <v>0.93</v>
      </c>
      <c r="N57" s="41">
        <v>0.9</v>
      </c>
    </row>
    <row r="58" spans="1:14" ht="51.75" customHeight="1">
      <c r="A58" s="1"/>
      <c r="B58" s="8">
        <v>7005</v>
      </c>
      <c r="C58" s="6" t="s">
        <v>99</v>
      </c>
      <c r="D58" s="16" t="s">
        <v>100</v>
      </c>
      <c r="E58" s="7" t="s">
        <v>146</v>
      </c>
      <c r="F58" s="7" t="s">
        <v>65</v>
      </c>
      <c r="G58" s="45">
        <v>235</v>
      </c>
      <c r="H58" s="45">
        <f aca="true" t="shared" si="21" ref="H58:H69">G58*L58</f>
        <v>223.25</v>
      </c>
      <c r="I58" s="45">
        <f aca="true" t="shared" si="22" ref="I58:I69">G58*M58</f>
        <v>218.55</v>
      </c>
      <c r="J58" s="49">
        <f aca="true" t="shared" si="23" ref="J58:J69">G58*N58</f>
        <v>211.5</v>
      </c>
      <c r="K58" s="33" t="s">
        <v>188</v>
      </c>
      <c r="L58" s="41">
        <v>0.95</v>
      </c>
      <c r="M58" s="41">
        <v>0.93</v>
      </c>
      <c r="N58" s="41">
        <v>0.9</v>
      </c>
    </row>
    <row r="59" spans="1:14" ht="45.75" customHeight="1">
      <c r="A59" s="1"/>
      <c r="B59" s="8">
        <v>7006</v>
      </c>
      <c r="C59" s="6" t="s">
        <v>101</v>
      </c>
      <c r="D59" s="17" t="s">
        <v>102</v>
      </c>
      <c r="E59" s="9" t="s">
        <v>76</v>
      </c>
      <c r="F59" s="9" t="s">
        <v>65</v>
      </c>
      <c r="G59" s="48">
        <v>199</v>
      </c>
      <c r="H59" s="45">
        <f t="shared" si="21"/>
        <v>189.04999999999998</v>
      </c>
      <c r="I59" s="45">
        <f t="shared" si="22"/>
        <v>185.07000000000002</v>
      </c>
      <c r="J59" s="49">
        <f t="shared" si="23"/>
        <v>179.1</v>
      </c>
      <c r="K59" s="33" t="s">
        <v>189</v>
      </c>
      <c r="L59" s="41">
        <v>0.95</v>
      </c>
      <c r="M59" s="41">
        <v>0.93</v>
      </c>
      <c r="N59" s="41">
        <v>0.9</v>
      </c>
    </row>
    <row r="60" spans="1:14" ht="30">
      <c r="A60" s="52" t="s">
        <v>108</v>
      </c>
      <c r="B60" s="53"/>
      <c r="C60" s="54"/>
      <c r="D60" s="28"/>
      <c r="E60" s="28"/>
      <c r="F60" s="28"/>
      <c r="G60" s="46"/>
      <c r="H60" s="46"/>
      <c r="I60" s="46"/>
      <c r="J60" s="46"/>
      <c r="K60" s="33" t="s">
        <v>219</v>
      </c>
      <c r="L60" s="41">
        <v>0.95</v>
      </c>
      <c r="M60" s="41">
        <v>0.93</v>
      </c>
      <c r="N60" s="41">
        <v>0.9</v>
      </c>
    </row>
    <row r="61" spans="1:14" ht="48.75" customHeight="1">
      <c r="A61" s="1"/>
      <c r="B61" s="8">
        <v>3001</v>
      </c>
      <c r="C61" s="6" t="s">
        <v>103</v>
      </c>
      <c r="D61" s="16" t="s">
        <v>104</v>
      </c>
      <c r="E61" s="7" t="s">
        <v>105</v>
      </c>
      <c r="F61" s="7" t="s">
        <v>83</v>
      </c>
      <c r="G61" s="45">
        <v>145</v>
      </c>
      <c r="H61" s="45">
        <f t="shared" si="21"/>
        <v>137.75</v>
      </c>
      <c r="I61" s="45">
        <f t="shared" si="22"/>
        <v>134.85</v>
      </c>
      <c r="J61" s="49">
        <f t="shared" si="23"/>
        <v>130.5</v>
      </c>
      <c r="K61" s="33" t="s">
        <v>190</v>
      </c>
      <c r="L61" s="41">
        <v>0.95</v>
      </c>
      <c r="M61" s="41">
        <v>0.93</v>
      </c>
      <c r="N61" s="41">
        <v>0.9</v>
      </c>
    </row>
    <row r="62" spans="1:14" ht="48.75" customHeight="1">
      <c r="A62" s="1"/>
      <c r="B62" s="8">
        <v>3002</v>
      </c>
      <c r="C62" s="6" t="s">
        <v>106</v>
      </c>
      <c r="D62" s="19" t="s">
        <v>104</v>
      </c>
      <c r="E62" s="7" t="s">
        <v>105</v>
      </c>
      <c r="F62" s="7" t="s">
        <v>83</v>
      </c>
      <c r="G62" s="45">
        <v>145</v>
      </c>
      <c r="H62" s="45">
        <f t="shared" si="21"/>
        <v>137.75</v>
      </c>
      <c r="I62" s="45">
        <f t="shared" si="22"/>
        <v>134.85</v>
      </c>
      <c r="J62" s="49">
        <f t="shared" si="23"/>
        <v>130.5</v>
      </c>
      <c r="K62" s="33" t="s">
        <v>191</v>
      </c>
      <c r="L62" s="41">
        <v>0.95</v>
      </c>
      <c r="M62" s="41">
        <v>0.93</v>
      </c>
      <c r="N62" s="41">
        <v>0.9</v>
      </c>
    </row>
    <row r="63" spans="1:14" ht="43.5" customHeight="1">
      <c r="A63" s="1"/>
      <c r="B63" s="8">
        <v>3003</v>
      </c>
      <c r="C63" s="6" t="s">
        <v>107</v>
      </c>
      <c r="D63" s="20" t="s">
        <v>82</v>
      </c>
      <c r="E63" s="9" t="s">
        <v>59</v>
      </c>
      <c r="F63" s="9" t="s">
        <v>83</v>
      </c>
      <c r="G63" s="48">
        <v>180</v>
      </c>
      <c r="H63" s="45">
        <f t="shared" si="21"/>
        <v>171</v>
      </c>
      <c r="I63" s="45">
        <f t="shared" si="22"/>
        <v>167.4</v>
      </c>
      <c r="J63" s="49">
        <f t="shared" si="23"/>
        <v>162</v>
      </c>
      <c r="K63" s="33" t="s">
        <v>192</v>
      </c>
      <c r="L63" s="41">
        <v>0.95</v>
      </c>
      <c r="M63" s="41">
        <v>0.93</v>
      </c>
      <c r="N63" s="41">
        <v>0.9</v>
      </c>
    </row>
    <row r="64" spans="1:14" ht="30">
      <c r="A64" s="52" t="s">
        <v>109</v>
      </c>
      <c r="B64" s="53"/>
      <c r="C64" s="54"/>
      <c r="D64" s="28"/>
      <c r="E64" s="28"/>
      <c r="F64" s="28"/>
      <c r="G64" s="46"/>
      <c r="H64" s="46"/>
      <c r="I64" s="46"/>
      <c r="J64" s="46"/>
      <c r="K64" s="33" t="s">
        <v>220</v>
      </c>
      <c r="L64" s="41">
        <v>0.95</v>
      </c>
      <c r="M64" s="41">
        <v>0.93</v>
      </c>
      <c r="N64" s="41">
        <v>0.9</v>
      </c>
    </row>
    <row r="65" spans="1:14" ht="48" customHeight="1">
      <c r="A65" s="1"/>
      <c r="B65" s="8">
        <v>11010</v>
      </c>
      <c r="C65" s="6" t="s">
        <v>110</v>
      </c>
      <c r="D65" s="16" t="s">
        <v>116</v>
      </c>
      <c r="E65" s="7" t="s">
        <v>113</v>
      </c>
      <c r="F65" s="7" t="s">
        <v>114</v>
      </c>
      <c r="G65" s="45">
        <v>90</v>
      </c>
      <c r="H65" s="45">
        <f t="shared" si="21"/>
        <v>85.5</v>
      </c>
      <c r="I65" s="45">
        <f t="shared" si="22"/>
        <v>83.7</v>
      </c>
      <c r="J65" s="49">
        <f t="shared" si="23"/>
        <v>81</v>
      </c>
      <c r="K65" s="33" t="s">
        <v>193</v>
      </c>
      <c r="L65" s="41">
        <v>0.95</v>
      </c>
      <c r="M65" s="41">
        <v>0.93</v>
      </c>
      <c r="N65" s="41">
        <v>0.9</v>
      </c>
    </row>
    <row r="66" spans="1:14" ht="45.75" customHeight="1">
      <c r="A66" s="1"/>
      <c r="B66" s="8">
        <v>11020</v>
      </c>
      <c r="C66" s="6" t="s">
        <v>111</v>
      </c>
      <c r="D66" s="16" t="s">
        <v>115</v>
      </c>
      <c r="E66" s="7" t="s">
        <v>113</v>
      </c>
      <c r="F66" s="7" t="s">
        <v>114</v>
      </c>
      <c r="G66" s="45">
        <v>99</v>
      </c>
      <c r="H66" s="45">
        <f t="shared" si="21"/>
        <v>94.05</v>
      </c>
      <c r="I66" s="45">
        <f t="shared" si="22"/>
        <v>92.07000000000001</v>
      </c>
      <c r="J66" s="49">
        <f t="shared" si="23"/>
        <v>89.10000000000001</v>
      </c>
      <c r="K66" s="33" t="s">
        <v>194</v>
      </c>
      <c r="L66" s="41">
        <v>0.95</v>
      </c>
      <c r="M66" s="41">
        <v>0.93</v>
      </c>
      <c r="N66" s="41">
        <v>0.9</v>
      </c>
    </row>
    <row r="67" spans="1:14" ht="48.75" customHeight="1">
      <c r="A67" s="1"/>
      <c r="B67" s="8">
        <v>11030</v>
      </c>
      <c r="C67" s="6" t="s">
        <v>126</v>
      </c>
      <c r="D67" s="16" t="s">
        <v>117</v>
      </c>
      <c r="E67" s="7" t="s">
        <v>118</v>
      </c>
      <c r="F67" s="7" t="s">
        <v>114</v>
      </c>
      <c r="G67" s="45">
        <v>60</v>
      </c>
      <c r="H67" s="45">
        <f t="shared" si="21"/>
        <v>57</v>
      </c>
      <c r="I67" s="45">
        <f t="shared" si="22"/>
        <v>55.800000000000004</v>
      </c>
      <c r="J67" s="49">
        <f t="shared" si="23"/>
        <v>54</v>
      </c>
      <c r="K67" s="33" t="s">
        <v>195</v>
      </c>
      <c r="L67" s="41">
        <v>0.95</v>
      </c>
      <c r="M67" s="41">
        <v>0.93</v>
      </c>
      <c r="N67" s="41">
        <v>0.9</v>
      </c>
    </row>
    <row r="68" spans="1:14" ht="48.75" customHeight="1">
      <c r="A68" s="1"/>
      <c r="B68" s="8">
        <v>11040</v>
      </c>
      <c r="C68" s="6" t="s">
        <v>112</v>
      </c>
      <c r="D68" s="16" t="s">
        <v>119</v>
      </c>
      <c r="E68" s="7" t="s">
        <v>113</v>
      </c>
      <c r="F68" s="7" t="s">
        <v>114</v>
      </c>
      <c r="G68" s="45">
        <v>89</v>
      </c>
      <c r="H68" s="45">
        <f t="shared" si="21"/>
        <v>84.55</v>
      </c>
      <c r="I68" s="45">
        <f t="shared" si="22"/>
        <v>82.77000000000001</v>
      </c>
      <c r="J68" s="49">
        <f t="shared" si="23"/>
        <v>80.10000000000001</v>
      </c>
      <c r="K68" s="33" t="s">
        <v>196</v>
      </c>
      <c r="L68" s="41">
        <v>0.95</v>
      </c>
      <c r="M68" s="41">
        <v>0.93</v>
      </c>
      <c r="N68" s="41">
        <v>0.9</v>
      </c>
    </row>
    <row r="69" spans="1:14" ht="49.5" customHeight="1">
      <c r="A69" s="1"/>
      <c r="B69" s="8">
        <v>11050</v>
      </c>
      <c r="C69" s="6" t="s">
        <v>127</v>
      </c>
      <c r="D69" s="16" t="s">
        <v>98</v>
      </c>
      <c r="E69" s="7" t="s">
        <v>128</v>
      </c>
      <c r="F69" s="7" t="s">
        <v>114</v>
      </c>
      <c r="G69" s="45">
        <v>99</v>
      </c>
      <c r="H69" s="45">
        <f t="shared" si="21"/>
        <v>94.05</v>
      </c>
      <c r="I69" s="45">
        <f t="shared" si="22"/>
        <v>92.07000000000001</v>
      </c>
      <c r="J69" s="49">
        <f t="shared" si="23"/>
        <v>89.10000000000001</v>
      </c>
      <c r="K69" s="33" t="s">
        <v>197</v>
      </c>
      <c r="L69" s="41">
        <v>0.95</v>
      </c>
      <c r="M69" s="41">
        <v>0.93</v>
      </c>
      <c r="N69" s="41">
        <v>0.9</v>
      </c>
    </row>
  </sheetData>
  <hyperlinks>
    <hyperlink ref="K4" r:id="rId1" display="https://toysib.ru/products/pazl-griby-v-banke"/>
    <hyperlink ref="K5" r:id="rId2" display="https://toysib.ru/products/pazl-korzinka-lesnika"/>
    <hyperlink ref="K6" r:id="rId3" display="https://toysib.ru/products/pazl-karamelki"/>
    <hyperlink ref="K7" r:id="rId4" display="https://toysib.ru/products/pazl-kotiki-na-otdyhe"/>
    <hyperlink ref="K8" r:id="rId5" display="https://toysib.ru/products/pazl-chemodan-puteshestvennika"/>
    <hyperlink ref="K10" r:id="rId6" display="https://toysib.ru/products/pazl-safari"/>
    <hyperlink ref="K9" r:id="rId7" display="https://toysib.ru/products/pazl-myshki-v-syre"/>
    <hyperlink ref="K11" r:id="rId8" display="https://toysib.ru/products/pazl-22-hvosta"/>
    <hyperlink ref="K16" r:id="rId9" display="https://toysib.ru/products/vkladysh-bolshe-menshe-sobachki"/>
    <hyperlink ref="K13" r:id="rId10" display="https://toysib.ru/products/golovolomka-tetris-malayi"/>
    <hyperlink ref="K17" r:id="rId11" display="https://toysib.ru/products/vkladysh-a-chto-vnutri"/>
    <hyperlink ref="K18" r:id="rId12" display="https://toysib.ru/products/vkladysh-bolshe-menshe-frukty"/>
    <hyperlink ref="K19" r:id="rId13" display="https://toysib.ru/products/vkladysh-bolshe-menshe-papa-mama-ya"/>
    <hyperlink ref="K20" r:id="rId14" display="https://toysib.ru/products/vkladysh-bolshe-menshe-semya-ptic"/>
    <hyperlink ref="K21" r:id="rId15" display="https://toysib.ru/products/pazl-vkladysh-vremena-goda"/>
    <hyperlink ref="K22" r:id="rId16" display="https://toysib.ru/products/pazl-vkladysh-kraski"/>
    <hyperlink ref="K24" r:id="rId17" display="https://toysib.ru/products/kartinki-polovinki-ovoshchi-frukty"/>
    <hyperlink ref="K25" r:id="rId18" display="https://toysib.ru/products/kartinki-polovinki-transport"/>
    <hyperlink ref="K26" r:id="rId19" display="https://toysib.ru/products/kartinki-polovinki-zhivotnye"/>
    <hyperlink ref="K27" r:id="rId20" display="https://toysib.ru/products/kartinki-polovinki-odezhda"/>
    <hyperlink ref="K28" r:id="rId21" display="https://toysib.ru/products/memo-igra-lyubimye-igrushki"/>
    <hyperlink ref="K29" r:id="rId22" display="https://toysib.ru/products/memo-igra-kolobok"/>
    <hyperlink ref="K31" r:id="rId23" display="https://toysib.ru/products/bukvy-vkladyshi-alfavit-zhelty"/>
    <hyperlink ref="K32" r:id="rId24" display="https://toysib.ru/products/bukvy-vkladyshi-alfavit-goluboi"/>
    <hyperlink ref="K34" r:id="rId25" display="https://toysib.ru/products/drobi-1-uroven"/>
    <hyperlink ref="K35" r:id="rId26" display="https://toysib.ru/products/drobi-2-uroven"/>
    <hyperlink ref="K37" r:id="rId27" display="https://toysib.ru/products/kvadraty-nikitina-1-urovnya-6-kvadratov"/>
    <hyperlink ref="K38" r:id="rId28" display="https://toysib.ru/products/kvadraty-nikitina-2-urovnya-6-kvadratov"/>
    <hyperlink ref="K39" r:id="rId29" display="https://toysib.ru/products/kvadraty-nikitina-3-urovnya-6-kvadratov"/>
    <hyperlink ref="K40" r:id="rId30" display="https://toysib.ru/products/kvadraty-nikitina-1-urovnya-4-kvadrata"/>
    <hyperlink ref="K41" r:id="rId31" display="https://toysib.ru/products/kvadraty-nikitina-2-urovnya-4-kvadrata"/>
    <hyperlink ref="K42" r:id="rId32" display="https://toysib.ru/products/kvadraty-nikitina-3-urovnya-4-kvadrata"/>
    <hyperlink ref="K43" r:id="rId33" display="https://toysib.ru/products/dosochki-segena-s-uzorom"/>
    <hyperlink ref="K45" r:id="rId34" display="https://toysib.ru/products/bizibord-vkladysh-chei-domik"/>
    <hyperlink ref="K46" r:id="rId35" display="https://toysib.ru/products/bizibord-poigraem-v-pryatki"/>
    <hyperlink ref="K47" r:id="rId36" display="https://toysib.ru/products/bizibord-teremok"/>
    <hyperlink ref="K49" r:id="rId37" display="https://toysib.ru/products/labirint-magnitnyi-pchelki"/>
    <hyperlink ref="K50" r:id="rId38" display="https://toysib.ru/products/magnitnaya-igra-davai-poshchitaen"/>
    <hyperlink ref="K51" r:id="rId39" display="https://toysib.ru/products/labirint-para-aibolit"/>
    <hyperlink ref="K52" r:id="rId40" display="https://toysib.ru/products/labirint-para-ferma"/>
    <hyperlink ref="K57" r:id="rId41" display="https://toysib.ru/products/sorter-geometricheskiy-kvadrat-4-figury"/>
    <hyperlink ref="K58" r:id="rId42" display="https://toysib.ru/products/sorter-logika"/>
    <hyperlink ref="K59" r:id="rId43" display="https://toysib.ru/products/sorter-golovolomka-slozhi-uzor"/>
    <hyperlink ref="K61" r:id="rId44" display="https://toysib.ru/products/rybalka-magnitnaya-akvarium"/>
    <hyperlink ref="K62" r:id="rId45" display="https://toysib.ru/products/rybalka-magnitnaya-okean"/>
    <hyperlink ref="K63" r:id="rId46" display="https://toysib.ru/products/rybalka-magnitnaya-na-dva-igroka-morskie-priklucheniya"/>
    <hyperlink ref="K65" r:id="rId47" display="https://toysib.ru/products/shnurovka-pcholka"/>
    <hyperlink ref="K66" r:id="rId48" display="https://toysib.ru/products/shnurovka-rubashka"/>
    <hyperlink ref="K67" r:id="rId49" display="https://toysib.ru/products/shnurovka-krossovok"/>
    <hyperlink ref="K68" r:id="rId50" display="https://toysib.ru/products/shnurovka-kedi"/>
    <hyperlink ref="K69" r:id="rId51" display="https://toysib.ru/products/shnurovka-montessori"/>
    <hyperlink ref="K55" r:id="rId52" display="https://toysib.ru/products/grafomotornyi-labirint-krug"/>
    <hyperlink ref="K54" r:id="rId53" display="https://toysib.ru/products/grafomotornyi-labirint-dorozhka"/>
    <hyperlink ref="K53" r:id="rId54" display="https://toysib.ru/products/grafomotornyi-labirint-kvadrat"/>
    <hyperlink ref="K3" r:id="rId55" display="https://toysib.ru/products/category/pazly-golovolomki"/>
    <hyperlink ref="K14" r:id="rId56" display="https://toysib.ru/products/category/ramki-vkladyshy"/>
    <hyperlink ref="K23" r:id="rId57" display="https://toysib.ru/products/category/kartinki-polovinki-memo-igry"/>
    <hyperlink ref="K30" r:id="rId58" display="https://toysib.ru/products/category/alfavity"/>
    <hyperlink ref="K33" r:id="rId59" display="https://toysib.ru/products/category/matematicheskie-igry"/>
    <hyperlink ref="K36" r:id="rId60" display="https://toysib.ru/products/category/igry-po-metodike-nikitina-i-segena"/>
    <hyperlink ref="K44" r:id="rId61" display="https://toysib.ru/products/category/bizibordy"/>
    <hyperlink ref="K48" r:id="rId62" display="https://toysib.ru/products/category/labirinty"/>
    <hyperlink ref="K56" r:id="rId63" display="https://toysib.ru/products/category/sortery"/>
    <hyperlink ref="K60" r:id="rId64" display="https://toysib.ru/products/category/rybalka"/>
    <hyperlink ref="K64" r:id="rId65" display="https://toysib.ru/products/category/shnurovki"/>
    <hyperlink ref="K12" r:id="rId66" display="https://toysib.ru/products/pazl-konstruktor-samosval"/>
  </hyperlinks>
  <printOptions/>
  <pageMargins left="0.7" right="0.7" top="0.75" bottom="0.75" header="0.3" footer="0.3"/>
  <pageSetup horizontalDpi="300" verticalDpi="300" orientation="portrait" paperSize="9" r:id="rId68"/>
  <ignoredErrors>
    <ignoredError sqref="B17 B24:B26 B4:B8 B13" numberStoredAsText="1"/>
  </ignoredErrors>
  <drawing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Error</dc:creator>
  <cp:keywords/>
  <dc:description/>
  <cp:lastModifiedBy>Екатерина Метель</cp:lastModifiedBy>
  <dcterms:created xsi:type="dcterms:W3CDTF">2019-09-27T03:19:02Z</dcterms:created>
  <dcterms:modified xsi:type="dcterms:W3CDTF">2019-10-31T08:57:23Z</dcterms:modified>
  <cp:category/>
  <cp:version/>
  <cp:contentType/>
  <cp:contentStatus/>
</cp:coreProperties>
</file>