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600"/>
  </bookViews>
  <sheets>
    <sheet name="ИГРУШКИ" sheetId="1" r:id="rId1"/>
    <sheet name="НОВИНКИ" sheetId="2" r:id="rId2"/>
    <sheet name="Упаковочные коробочки" sheetId="3" r:id="rId3"/>
  </sheets>
  <definedNames>
    <definedName name="_xlnm._FilterDatabase" localSheetId="0" hidden="1">ИГРУШКИ!$A$4:$P$190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c r="J18" s="1"/>
  <c r="J1" s="1"/>
  <c r="J7"/>
  <c r="J111" i="1"/>
  <c r="J18" i="3"/>
  <c r="J17"/>
  <c r="J16"/>
  <c r="J15"/>
  <c r="J14"/>
  <c r="J13"/>
  <c r="J12"/>
  <c r="J11"/>
  <c r="J10"/>
  <c r="J9"/>
  <c r="J8"/>
  <c r="J7"/>
  <c r="J6"/>
  <c r="K2"/>
  <c r="J14" i="2"/>
  <c r="J13"/>
  <c r="J12"/>
  <c r="J11"/>
  <c r="J10"/>
  <c r="J9"/>
  <c r="J8"/>
  <c r="J190" i="1"/>
  <c r="J189"/>
  <c r="J188"/>
  <c r="J186"/>
  <c r="J185"/>
  <c r="J184"/>
  <c r="J183"/>
  <c r="J182"/>
  <c r="J181"/>
  <c r="J180"/>
  <c r="J179"/>
  <c r="J178"/>
  <c r="J177"/>
  <c r="J176"/>
  <c r="J175"/>
  <c r="J174"/>
  <c r="J173"/>
  <c r="J172"/>
  <c r="J171"/>
  <c r="J170"/>
  <c r="J169"/>
  <c r="J168"/>
  <c r="J167"/>
  <c r="J165"/>
  <c r="J164"/>
  <c r="J163"/>
  <c r="J161"/>
  <c r="J160"/>
  <c r="J159"/>
  <c r="J158"/>
  <c r="J157"/>
  <c r="J156"/>
  <c r="J154"/>
  <c r="J153"/>
  <c r="J152"/>
  <c r="J151"/>
  <c r="J150"/>
  <c r="J149"/>
  <c r="J148"/>
  <c r="J147"/>
  <c r="J146"/>
  <c r="J145"/>
  <c r="J144"/>
  <c r="J143"/>
  <c r="J142"/>
  <c r="J140"/>
  <c r="J139"/>
  <c r="J138"/>
  <c r="J137"/>
  <c r="J136"/>
  <c r="J135"/>
  <c r="J134"/>
  <c r="J133"/>
  <c r="J132"/>
  <c r="J131"/>
  <c r="J130"/>
  <c r="J129"/>
  <c r="J128"/>
  <c r="J127"/>
  <c r="J126"/>
  <c r="J124"/>
  <c r="J123"/>
  <c r="J122"/>
  <c r="J121"/>
  <c r="J120"/>
  <c r="J119"/>
  <c r="J117"/>
  <c r="J116"/>
  <c r="J115"/>
  <c r="J114"/>
  <c r="J112"/>
  <c r="J110"/>
  <c r="J108"/>
  <c r="J107"/>
  <c r="J106"/>
  <c r="J105"/>
  <c r="J104"/>
  <c r="J103"/>
  <c r="J101"/>
  <c r="J100"/>
  <c r="J99"/>
  <c r="J98"/>
  <c r="J97"/>
  <c r="J96"/>
  <c r="J95"/>
  <c r="J94"/>
  <c r="J93"/>
  <c r="J92"/>
  <c r="J91"/>
  <c r="J90"/>
  <c r="J89"/>
  <c r="J88"/>
  <c r="J87"/>
  <c r="J85"/>
  <c r="J84"/>
  <c r="J83"/>
  <c r="J82"/>
  <c r="J81"/>
  <c r="J80"/>
  <c r="J79"/>
  <c r="J78"/>
  <c r="J77"/>
  <c r="J76"/>
  <c r="J75"/>
  <c r="J74"/>
  <c r="J73"/>
  <c r="J72"/>
  <c r="J71"/>
  <c r="J70"/>
  <c r="J68"/>
  <c r="J67"/>
  <c r="J66"/>
  <c r="J65"/>
  <c r="J64"/>
  <c r="J63"/>
  <c r="J62"/>
  <c r="J61"/>
  <c r="J60"/>
  <c r="J59"/>
  <c r="J58"/>
  <c r="J57"/>
  <c r="J56"/>
  <c r="J55"/>
  <c r="J54"/>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K1"/>
</calcChain>
</file>

<file path=xl/sharedStrings.xml><?xml version="1.0" encoding="utf-8"?>
<sst xmlns="http://schemas.openxmlformats.org/spreadsheetml/2006/main" count="2352" uniqueCount="1439">
  <si>
    <t xml:space="preserve">Прайс-лист      </t>
  </si>
  <si>
    <t xml:space="preserve">  ToySib</t>
  </si>
  <si>
    <t>от 30 000 р. - 5%</t>
  </si>
  <si>
    <t>Сумма Вашего заказа:</t>
  </si>
  <si>
    <t>https://toysib.ru</t>
  </si>
  <si>
    <t>Скидки:</t>
  </si>
  <si>
    <t>от 50 000 р. - 7%</t>
  </si>
  <si>
    <t>Менеджер, при обработке заказа, проведет положенную Вам скидку самостоятельно</t>
  </si>
  <si>
    <t>от 100 000 р. - 10%</t>
  </si>
  <si>
    <t>Артикул</t>
  </si>
  <si>
    <t>Наименование</t>
  </si>
  <si>
    <t>Упаковка/ размер в упаковке</t>
  </si>
  <si>
    <t>Размер игры</t>
  </si>
  <si>
    <t>Вес</t>
  </si>
  <si>
    <t>Материал</t>
  </si>
  <si>
    <t>Цена</t>
  </si>
  <si>
    <t>Ед</t>
  </si>
  <si>
    <t>Сумма</t>
  </si>
  <si>
    <t>Количество</t>
  </si>
  <si>
    <t>Ссылка на товар</t>
  </si>
  <si>
    <t>краткое описание</t>
  </si>
  <si>
    <t>Рекомендация\ Комментарий</t>
  </si>
  <si>
    <t>Как играть?</t>
  </si>
  <si>
    <t>Что развивает?</t>
  </si>
  <si>
    <t>Пазлы/головоломки</t>
  </si>
  <si>
    <t>01072</t>
  </si>
  <si>
    <t>Пазл - конструктор "Самосвал"</t>
  </si>
  <si>
    <t>термоусадочная пленка
200*130*6 мм</t>
  </si>
  <si>
    <t>200*130*6 мм</t>
  </si>
  <si>
    <t>110 г</t>
  </si>
  <si>
    <t>березовая фанера, ХДФ, бумага</t>
  </si>
  <si>
    <t>шт</t>
  </si>
  <si>
    <t>https://toysib.ru/products/pazl-konstruktor-samosval</t>
  </si>
  <si>
    <t>Артикул: 01072
Размер: 200*130 мм 
Вес: 110 г
Материал: березовая фанера, ХДФ, бумага
Количество элементов: 16
Уровень сложности: легкий</t>
  </si>
  <si>
    <t>Легкий пазл, подходит для малышей.</t>
  </si>
  <si>
    <t>Задача игрока - собрать самосвал из 16 элементов в рамку-подложку.</t>
  </si>
  <si>
    <t>Игра способствует развитию логики, смекалки, концентрации внимания, а также развивает мелкую моторику рук.</t>
  </si>
  <si>
    <t>01074</t>
  </si>
  <si>
    <t>Пазл - конструктор "Трактор"</t>
  </si>
  <si>
    <t>https://toysib.ru/products/pazl-konstruktor-traktor</t>
  </si>
  <si>
    <t xml:space="preserve">Артикул: 01074
Размер: 200*130 мм
Вес: 110 г
Материал: березовая фанера, ХДФ, бумага
Количество элементов: 18
Уровень сложности: легкий
</t>
  </si>
  <si>
    <t>Задача игрока - собрать самосвал из 18 элементов в рамку-подложку.</t>
  </si>
  <si>
    <t>01084</t>
  </si>
  <si>
    <t>Пазл "Глубина"</t>
  </si>
  <si>
    <t>термоусадочная пленка
245*175*6 мм</t>
  </si>
  <si>
    <t>245*175*6 мм</t>
  </si>
  <si>
    <t>140 г</t>
  </si>
  <si>
    <t>https://toysib.ru/products/pazl-glubina</t>
  </si>
  <si>
    <t>Артикул: 01084
Размер:245*175  мм
Вес: 140 г
Материал: березовая фанера, ХДФ, бумага
Количество элементов: 14
Уровень сложности: средний</t>
  </si>
  <si>
    <t>Рекомендуем этот пазл для совместных игр в кругу семьи, а также для индивидуальной игры детям от 3 лет.</t>
  </si>
  <si>
    <t>Задача игрока - уместить на поле 14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Используйте фигурки для счета, изучения цветов. 
Попросите ребенка придумать забавную историю про жителей подводного мира.
Используйте фигурки как персонажи для настольной игры.
Устройте соревнование! Кто соберет пазл быстрее?</t>
  </si>
  <si>
    <t>Игра способствует развитию логики, смекалки, концентрации внимания, развивает фантазию, наблюдательность, а так же мелкую моторику.</t>
  </si>
  <si>
    <t>01079</t>
  </si>
  <si>
    <t>Пазл - конструктор "Пожарная машина"</t>
  </si>
  <si>
    <t>https://toysib.ru/products/pazl-konstruktor-pozharnaya-mashina</t>
  </si>
  <si>
    <t>Артикул: 01079
Размер: 200*130 мм
Вес: 110 г
Материал: березовая фанера, ХДФ, бумага
Количество элементов: 13
Уровень сложности: легкий</t>
  </si>
  <si>
    <t>Для детей младшего возраста</t>
  </si>
  <si>
    <t xml:space="preserve">Задача игрока - собрать машинку из 13 элементов в рамку-подложку.
</t>
  </si>
  <si>
    <t>01078</t>
  </si>
  <si>
    <t>Пазл - конструктор "Миксер"</t>
  </si>
  <si>
    <t xml:space="preserve">термоусадочная пленка 
200*130*6 мм
</t>
  </si>
  <si>
    <t>https://toysib.ru/products/pazl-konstruktor-mikser</t>
  </si>
  <si>
    <t xml:space="preserve">Артикул: 01078
Размер: 200*130 мм 
Вес: 110 г
Материал: березовая фанера, ХДФ, бумага
Количество элементов: 19
Уровень сложности: легкий
</t>
  </si>
  <si>
    <t xml:space="preserve">Задача игрока - собрать машинку из 19 элементов в рамку-подложку.
</t>
  </si>
  <si>
    <t>01085</t>
  </si>
  <si>
    <t>Пазл / Головоломка "Цирк"</t>
  </si>
  <si>
    <t>термоусадочная пленка
275*185*6 мм</t>
  </si>
  <si>
    <t>275*185*6 мм</t>
  </si>
  <si>
    <t>185 г</t>
  </si>
  <si>
    <t>https://toysib.ru/products/pazl-cirk</t>
  </si>
  <si>
    <t>Артикул: 01085
Размер: 275*185 мм
Вес: 185 г
Материал: березовая фанера, ХДФ, бумага
Количество элементов:19
Уровень сложности: легкий/средний</t>
  </si>
  <si>
    <t>-</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</si>
  <si>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t>
  </si>
  <si>
    <t>Игра способствует развитию фантазии, логики, смекалки, концентрации внимания, а также развивает мелкую моторику рук.</t>
  </si>
  <si>
    <t>01086</t>
  </si>
  <si>
    <t>Пазл / Головоломка "Час Пик"</t>
  </si>
  <si>
    <t>термоусадочная пленка
260*180*6 мм</t>
  </si>
  <si>
    <t>260*180*6 мм</t>
  </si>
  <si>
    <t>200 г</t>
  </si>
  <si>
    <t>https://toysib.ru/products/pazl-chas-pik</t>
  </si>
  <si>
    <t>Артикул: 01086
Размер: 260*180 мм
Вес: 200 г
Материал: дерево, бумага
Количество элементов: 20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</si>
  <si>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куда едет).
Используйте фигурки как персонажи для настольной игры.
Устройте соревнование! Кто соберет пазл быстрее?
</t>
  </si>
  <si>
    <t>01087</t>
  </si>
  <si>
    <t>Пазл "Пиратский корабль"</t>
  </si>
  <si>
    <t>термоусадочная пленка
240*235*6 мм</t>
  </si>
  <si>
    <t>240*235*6 мм</t>
  </si>
  <si>
    <t>150 г</t>
  </si>
  <si>
    <t>https://toysib.ru/products/pazl-piraty</t>
  </si>
  <si>
    <t>Артикул: 01087
Размер: 240*235 мм
Вес: 150 г
Материал: березовая фанера, ХДФ, бумага
Количество элементов: 22
Уровень сложности: легкий/средний</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</si>
  <si>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чем занят).
Используйте фигурки как персонажи для настольной игры.
Устройте соревнование! Кто соберет пазл быстрее?</t>
  </si>
  <si>
    <t>01088</t>
  </si>
  <si>
    <t>Пазл "Автовоз"</t>
  </si>
  <si>
    <t>термоусадочная пленка
417*171*6 мм</t>
  </si>
  <si>
    <t>417*171*6 мм</t>
  </si>
  <si>
    <t>290 г</t>
  </si>
  <si>
    <t>https://toysib.ru/products/pazl-avtovoz</t>
  </si>
  <si>
    <t>Артикул: 01088
Размер: 417*171 мм
Вес: 290 г
Материал: березовая фанера, ХДФ, бумага
Количество элементов: 27
Уровень сложности: средний/сложный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</si>
  <si>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Спросите у ребенка какие автомобили он знает, попросите назвать марки.
Посчитайте зеленые, красные машинки. Каких оказалось больше?
Используйте фигурки машин для настольных игр.
Устройте соревнование! Кто соберет пазл быстрее?
</t>
  </si>
  <si>
    <t>01094</t>
  </si>
  <si>
    <t>Пазл "Шапито"</t>
  </si>
  <si>
    <t>термоусадочная пленка
247*270*6 мм</t>
  </si>
  <si>
    <t>247*270*6 мм</t>
  </si>
  <si>
    <t>195 г</t>
  </si>
  <si>
    <t>https://toysib.ru/products/pazl-shapito</t>
  </si>
  <si>
    <t>Артикул: 01094
Размер: 247*270 мм
Вес: 195 г
Материал: березовая фанера, ХДФ, бумага
Количество элементов:19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</si>
  <si>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
</t>
  </si>
  <si>
    <t>01095</t>
  </si>
  <si>
    <t>Пазл "Космолет"</t>
  </si>
  <si>
    <t>термоусадочная пленка
291*162*6 мм</t>
  </si>
  <si>
    <t>291*162*6 мм</t>
  </si>
  <si>
    <t>160 г</t>
  </si>
  <si>
    <t>https://toysib.ru/products/pazl-kosmolet</t>
  </si>
  <si>
    <t>Артикул: 01095
Размер: 291*162 мм
Вес: 160 г
Материал: березовая фанера, ХДФ, бумага
Количество элементов: 23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</si>
  <si>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желтых пришельцев, затем красных. Каких больше? На сколько?
Попросите ребенка придумать забавную историю про космос.
Используйте фигурки для отдельных сюжетных игр.
Устройте соревнование! Кто соберет пазл быстрее?
</t>
  </si>
  <si>
    <t>01097</t>
  </si>
  <si>
    <t>Пазл "Радужное облако"</t>
  </si>
  <si>
    <t>термоусадочная пленка
230*199*6 мм</t>
  </si>
  <si>
    <t>230*199*6 мм</t>
  </si>
  <si>
    <t>170 г</t>
  </si>
  <si>
    <t>https://toysib.ru/products/pazl-raduzhnoe-oblako</t>
  </si>
  <si>
    <t>Артикул: 01097
Размер:  199*230 мм
Вес: 170 г
Материал: березовая фанера, ХДФ, бумага
Количество элементов: 25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</si>
  <si>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девочек, затем мальчиков. Кого больше? На сколько?
Попросите ребенка придумать забавную историю про фей, эльфов, единорогов.
Используйте фигурки для отдельных сюжетных игр.
Устройте соревнование! Кто соберет пазл быстрее?
</t>
  </si>
  <si>
    <t>01098</t>
  </si>
  <si>
    <t>Пазл "Автомикс"</t>
  </si>
  <si>
    <t>термоусадочная пленка
434*188*6 мм</t>
  </si>
  <si>
    <t>434*188*6 мм</t>
  </si>
  <si>
    <t>370 г</t>
  </si>
  <si>
    <t>березовая фанера, ХДФ, бумага, картон</t>
  </si>
  <si>
    <t>https://toysib.ru/products/pazl-avtomiks</t>
  </si>
  <si>
    <t xml:space="preserve">Артикул: 01098
Размер: 434*188 мм
Вес: 370 г
Материал: березовая фанера, ХДФ, бумага, картон
Количество элементов: 30
Уровень сложности: легкий/сложный
В комплекте: подложка пазла, 30 автомобилей, 2 двусторонних подсказки        </t>
  </si>
  <si>
    <t>Пазл "Автомикс" - это не просто пазл, это многофункциональная, познавательная и очень полезная для детского развития игрушка!!!
Собираем пазл, изучаем правила дорожного движения и дорожные знаки!
3 уровня сложности сборки пазла! Гоночная трасса! 30 автомобилей!
В комплекте 2 двусторонние подложки-подсказки:
- подсказка с очертаниями автомобилей, с городской трассой на обороте.
- подсказка с изображениями автомобилей, с загородной трассой на обороте.</t>
  </si>
  <si>
    <t>1. Собираем пазл.
Детям младшего возраста рекомендуем для игры вложить в рамку-подложку подсказку с очертаниями или изображениями автомобилей.
Без подсказки игра становиться более сложной, интересной и увлекательной. 
Попросите ребенка собрать пазл, вложив подсказку с изображениями автомобилей.
Попросите ребенка собрать пазл, вложив подсказку с очертаниями автомобилей.
Попросите ребенка собрать пазл без подсказки. Для начала, выньте из пазла несколько машинок, перемешайте их и попросите ребенка найти для каждого автомобиля свое место. Получилось? Теперь смело высыпайте из подложки все машинки и игра началась! Возникли сложности? Подскажите, что для начала необходимо выложить машинки по краю подложки. В случае, если у ребенка все же не получается собрать пазл - покажите ему подсказку.
Устройте соревнование! Кто соберет пазл быстрее?
2. Играем в настольные игры.
Положите перед ребенком городскую/загородную трассу и машинки.
Обсудите с ребенком знаки дорожного движения.
Попросите ребенка найти между трассами сходства и различия.
Попросите ребенка описать машинки, найти между ними сходства и различия.
Спросите у ребенка какие автомобили он знает, попросите назвать виды транспорта (трактор, автобус, трамвай и т.д).
Посчитайте зеленые, красные машинки. Каких оказалось больше?
Попросите ребенка пройти трассу понравившейся машинкой:
-  слева направо - левой рукой;
-  справа налево - правой рукой.
Проговаривайте с ребенком дорожные знаки, которые встречаются по пути следования автомобиля.
Устройте соревнования на время! Кто быстрее всех пройдет трассу?
Используйте фигурки машин и трассу для настольных игр.</t>
  </si>
  <si>
    <t>Игра способствует развитию полушарий головного мозга, зрительно-пространственной координации, синхронизации работы глаз и рук, фантазии, логики, смекалки, концентрации внимания, а также развивает мелкую моторику рук.</t>
  </si>
  <si>
    <t>01099</t>
  </si>
  <si>
    <t>Пазл "Олимпиада"</t>
  </si>
  <si>
    <t>термоусадочная пленка
418*184*6 мм</t>
  </si>
  <si>
    <t>418*184*6 мм</t>
  </si>
  <si>
    <t xml:space="preserve">350 г </t>
  </si>
  <si>
    <t xml:space="preserve"> ХДФ, бумага</t>
  </si>
  <si>
    <t>https://toysib.ru/products/pazl-olimpiada</t>
  </si>
  <si>
    <t>Артикул: 01099
Размер: 418*184 мм
Вес: 350 г
Материал: ХДФ, бумага
Количество элементов:18
Уровень сложности: легкий/средний</t>
  </si>
  <si>
    <t xml:space="preserve">Детям младшего возраста рекомендуем для игры вложить в рамку-подложку подсказку с очертаниями персонажей.
Без подсказки игра становиться более сложной, интересной и увлекательной. </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</si>
  <si>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подсказку.
Попросите ребенка описать каждый персонаж (цвет, размер, где живет, чем питается, дикий или домашний, опасный или безобидный).
Рассмотрите с ребенком животных, спросите, каким спортом занимается тот или иной персонаж.
Расскажите ребенку про виды спорта. Спросите, каких он знает выдающихся спортсменов.
Спросите, кем бы хотел стать ребенок, когда вырастет. Почему?
Спросите у ребенка, каких животных он видел в цирке, в зоопарке или во дворе.
Устройте соревнование! Кто соберет пазл быстрее?
</t>
  </si>
  <si>
    <t>9007</t>
  </si>
  <si>
    <t>Головоломка "Тетрис малый"</t>
  </si>
  <si>
    <t>термоусадочная пленка
160*120*6 мм</t>
  </si>
  <si>
    <t>160*120*6 мм</t>
  </si>
  <si>
    <t>100 г</t>
  </si>
  <si>
    <t>березовая фанера, ХДФ, краска</t>
  </si>
  <si>
    <t>https://toysib.ru/products/golovolomka-tetris-malayi</t>
  </si>
  <si>
    <t>Артикул: 9007
Количество элементов: 19
Размер: 120*160
Вес: 100 г 
Материал: березовая фанера, ХДФ, краска</t>
  </si>
  <si>
    <t>Занимательная головоломка "Тетрис", развивающая логику и внимательность, станет отличным подарком для вашего ребенка</t>
  </si>
  <si>
    <t xml:space="preserve">Сложи детали в рамку так, чтобы все элементы были задействованы.  Можно играть вдвоем - заполнять поле фигурами с разных сторон, а так же собирать игру на время.
</t>
  </si>
  <si>
    <t>Логическое мышление, внимание, мелкую моторику.</t>
  </si>
  <si>
    <t>06044</t>
  </si>
  <si>
    <t>Головоломка "Тетрис большой"</t>
  </si>
  <si>
    <t>термоусадочная пленка
162*245*6 мм</t>
  </si>
  <si>
    <t>162*245*6 мм</t>
  </si>
  <si>
    <t>https://toysib.ru/products/golovolomka-tetris-bolshoj</t>
  </si>
  <si>
    <t>Артикул: 06044
Количество элементов: 44
Размер: 162*245 мм
Вес: 200 г 
Материал: березовая фанера, ХДФ, краска
Детали окрашены с двух сторон</t>
  </si>
  <si>
    <t xml:space="preserve">Занимательная головоломка "Тетрис", развивающая логику и внимательность, станет отличным подарком для вашего ребенка.
</t>
  </si>
  <si>
    <t>Сложите детали в рамку так, чтобы все элементы были задействованы.
Складывайте из деталей  геометрические фигуры, образы животных, и т.д.
Играйте вдвоем! Заполняйте поле фигурами с разных сторон.
Устройте соревнование на время! Кто соберет игру быстрее?</t>
  </si>
  <si>
    <t>Логическое мышление, внимание, усидчивость, фантазию, мелкую моторику.</t>
  </si>
  <si>
    <t>06050</t>
  </si>
  <si>
    <t>Головоломка тетрис "Деревня"</t>
  </si>
  <si>
    <t>термоусадочная пленка
200*290*6 мм</t>
  </si>
  <si>
    <t>200*290*6 мм</t>
  </si>
  <si>
    <t>280 г</t>
  </si>
  <si>
    <t>ХДФ, УФ печать</t>
  </si>
  <si>
    <t>https://toysib.ru/products/golovolomka-tetris-derevnya</t>
  </si>
  <si>
    <t>Артикул: 06050
Количество элементов: 42
Размер: 200*290 мм
Вес: 280 г 
Материал: ХДФ, УФ печать</t>
  </si>
  <si>
    <t>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t>
  </si>
  <si>
    <t>Логическое мышление, внимание, усидчивость, воображение, смекалку, мелкую моторику.</t>
  </si>
  <si>
    <t>06051</t>
  </si>
  <si>
    <t>Головоломка тетрис "Африка"</t>
  </si>
  <si>
    <t>березовая фанера, бумага, ХДФ</t>
  </si>
  <si>
    <t>https://toysib.ru/products/golovolomka-tetris-afrika</t>
  </si>
  <si>
    <t>Артикул: 06051
Количество элементов: 41
Размер: 200*290 мм
Вес: 280 г 
Материал: березовая фанера, бумага, ХДФ</t>
  </si>
  <si>
    <t>Занимательная головоломка "Тетрис", развивающая логику и внимательность, станет отличным подарком для вашего ребенка.</t>
  </si>
  <si>
    <t>06052</t>
  </si>
  <si>
    <t>Головоломка тетрис "Зима"</t>
  </si>
  <si>
    <t>https://toysib.ru/products/tetris-zima</t>
  </si>
  <si>
    <t>Артикул: 06052
Количество элементов: 40
Размер: 200*290 мм
Вес: 280 г 
Материал: березовая фанера, бумага, ХДФ</t>
  </si>
  <si>
    <t>01093</t>
  </si>
  <si>
    <t>Пазл "Сани с подарками"</t>
  </si>
  <si>
    <t>термоусадочная пленка
290*200*6 мм</t>
  </si>
  <si>
    <t>290*200*6 мм</t>
  </si>
  <si>
    <t>https://toysib.ru/products/sani-s-podarkami</t>
  </si>
  <si>
    <t>Артикул: 01093
Размер: 290*200 мм
Вес: 185 г
Материал: березовая фанера, ХДФ, бумага
Количество элементов: 30
Уровень сложности: средний</t>
  </si>
  <si>
    <t>Задача игрока - уместить на поле 30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элемент (цвет, размер, для чего нужен этот предмет).
Попросите ребенка показать фигурку, которая ему понравилась больше всех остальных.
Спросите ребенка, какой подарок он ждет от Деда Мороза?
Используйте фигурки для счета, изучения цветов. 
Попросите ребенка придумать забавную историю, случившуюся в новогодний праздник.
Попросите ребенка вспомнить его самый желанный подарок. 
Используйте фигурки как персонажи для настольной игры.
Устройте соревнование! Кто соберет пазл быстрее?</t>
  </si>
  <si>
    <t>01105</t>
  </si>
  <si>
    <t xml:space="preserve">Фигурный пазл "Скоро Новый год", </t>
  </si>
  <si>
    <t>коробка (микрогофрокартон) + термоусадочная пленка
134*158*58 мм</t>
  </si>
  <si>
    <t>294*412*3 мм</t>
  </si>
  <si>
    <t>310 г</t>
  </si>
  <si>
    <t>https://toysib.ru/products/figurnyj-pazl-skoro-novyj-god</t>
  </si>
  <si>
    <t>Артикул: 01105
Размер:  294*412 мм
Вес:  310 г
Материал: ХДФ, бумага
Количество элементов: 34
Уровень сложности: легкий</t>
  </si>
  <si>
    <t xml:space="preserve">Фигурный пазл "Скоро Новый год" - отличный способ потренировать логику, внимательность, усидчивость и просто весело провести время.
Пазл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
</t>
  </si>
  <si>
    <t>Логику, внимательность, усидчивость, терпение, мелкую моторику.</t>
  </si>
  <si>
    <t>01112</t>
  </si>
  <si>
    <t>Фигурный пазл MAXI "Скоро Новый год" </t>
  </si>
  <si>
    <t xml:space="preserve">деревянный сундучок + термоусадочная пленка
155*155*60 мм </t>
  </si>
  <si>
    <t>440 г</t>
  </si>
  <si>
    <t>https://toysib.ru/products/figurnyj-pazl-maxi-skoro-novyj-god</t>
  </si>
  <si>
    <t>Артикул: 01112
Размер пазла:  294*412 мм
Размер сундучка: 155*155*60 мм
Вес:  440 г
Материал: ХДФ, бумага
Количество элементов: 34
Уровень сложности: легкий</t>
  </si>
  <si>
    <t>Фигурный пазл MAXI "Скоро Новый Год" - отличный способ потренировать логику, внимательность, усидчивость и просто весело провести время.
Пазл MAXI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t>
  </si>
  <si>
    <t>06045</t>
  </si>
  <si>
    <t>Головоломка "Танграм" </t>
  </si>
  <si>
    <t>термоусадочная пленка
140*140*3 мм</t>
  </si>
  <si>
    <t>140*140*3 мм</t>
  </si>
  <si>
    <t>105 г</t>
  </si>
  <si>
    <t xml:space="preserve"> березовая фанера, ХДФ, бумага, краска</t>
  </si>
  <si>
    <t>https://toysib.ru/products/golovolomka-tangram</t>
  </si>
  <si>
    <t>Артикул: 06045
Количество элементов: 7
Размер: 140*140 мм
Вес: 105 г 
Материал: березовая фанера, ХДФ, краска
     Детали окрашены с двух сторон
      31 задание для повторения в комплекте</t>
  </si>
  <si>
    <t xml:space="preserve">Интеллектуальная головоломка "Танграм" представляет собой набор цветных геометрических фигур, которые складывают определённым образом для получения другой, более сложной, фигуры. </t>
  </si>
  <si>
    <t>Задача игрока сложить все семь фигур таким образом, чтоб получилось силуэтное изображение.
При решении головоломки необходимо соблюдать правила:
- использовать все семь фигур танграма;
- не накладывать фигуры друг на друга.
Придумывайте свои фигуры или повторяйте задания, предложенные на карточках (31 вариант для повторения).</t>
  </si>
  <si>
    <t>Фантазию, воображение, логическое и пространственное мышление, внимание, усидчивость, мелкую моторику.</t>
  </si>
  <si>
    <t>01108</t>
  </si>
  <si>
    <t>Головоломка "Фантазер"</t>
  </si>
  <si>
    <t>коробка (микрогофракартон) + термоусадочная пленка
230*210*45 мм</t>
  </si>
  <si>
    <t>150*150*30 мм</t>
  </si>
  <si>
    <t>240 г</t>
  </si>
  <si>
    <t xml:space="preserve"> березовая фанера, краска, бумага</t>
  </si>
  <si>
    <t>https://toysib.ru/products/golovolomka-fantazer</t>
  </si>
  <si>
    <t>Артикул: 01108
Количество элементов: 26
Размер: 230*210* мм
Вес: 240 г 
Материал: березовая фанера, краска, картон
В комплекте:
- 1 игровая панель;
- 26 разноцветных элементов;
- 6 двусторонних карточек с заданиями (52 задания для повторения).
     Детали окрашены с двух сторон</t>
  </si>
  <si>
    <t>Интеллектуальная головоломка "Фантазер" представляет собой набор цветных элементов, которые надевают на игровую панель определённым образом для получения силуэтного изображения какой-либо фигуры. 
На карточках с заданиями вы найдете схемы сборки букв алфавита, цифр, а так же примеры силуэтных изображений предметов.</t>
  </si>
  <si>
    <t>Задача игрока разместить на игровой панели элементы таким образом, чтоб получилось силуэтное изображение.
Придумывайте свои фигуры или повторяйте задания, предложенные на карточках (52 варианта для повторения).</t>
  </si>
  <si>
    <t>01117</t>
  </si>
  <si>
    <t>Пазл "Новогоднее настроение"</t>
  </si>
  <si>
    <t>термоусадочная пленка
203*293*3 мм</t>
  </si>
  <si>
    <t>203*293*3 мм</t>
  </si>
  <si>
    <t>320 г</t>
  </si>
  <si>
    <t>https://toysib.ru/products/pazl-novogodnee-nastroenie</t>
  </si>
  <si>
    <t>Артикул: 01117
Размер: 203*293 мм
Вес: 320 г
Материал: ХДФ, бумага
Количество элементов: 18
Уровень сложности: легкий</t>
  </si>
  <si>
    <t xml:space="preserve">Рекомендуем этот пазл для детей младшего возраста
</t>
  </si>
  <si>
    <t>Задача игрока - уместить на поле все 18 элементов пазла.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элементы и игра началась! 
Используйте фигурки для счета. 
Попросите ребенка придумать забавную Новогоднюю историю про ёлочку.
Используйте фигурки как персонажи для настольной игры.
Устройте соревнование! Кто соберет пазл быстрее?</t>
  </si>
  <si>
    <t>01121</t>
  </si>
  <si>
    <t>Фигурный пазл "Карта мира. Животные"</t>
  </si>
  <si>
    <t>коробка (микрогофракартон) + термоусадочная пленка
134*158*58 мм</t>
  </si>
  <si>
    <t>410*270*3 мм</t>
  </si>
  <si>
    <t>285 г</t>
  </si>
  <si>
    <t xml:space="preserve">  ХДФ, Уф печать, бумага</t>
  </si>
  <si>
    <t>https://toysib.ru/products/figurnyj-pazl-karta-mira-zhivotnye</t>
  </si>
  <si>
    <t>Артикул: 01121
Размер пазла:  410*270 мм
Вес:  285 г
Материал: ХДФ, УФ печать, бумага
Количество элементов: 38
Уровень сложности: легкий</t>
  </si>
  <si>
    <t>С помощью фигурного пазла "Карта мира. Животные" Ваш малыш узнает много нового, познакомится с обитателями морей и океанов, с животными разных континентов и птицами.
Пазл "Карта мира. Животные" - отличный способ потренировать логику, внимательность, усидчивость и просто весело провести время. 
Пазл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</si>
  <si>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01122</t>
  </si>
  <si>
    <t>Фигурный пазл MAXI "Карта мира. Животные"</t>
  </si>
  <si>
    <t xml:space="preserve">сундучок (ХДФ) + термоусадочная пленка
155*155*60 мм </t>
  </si>
  <si>
    <t>415 г</t>
  </si>
  <si>
    <t xml:space="preserve"> ХДФ, УФ печать</t>
  </si>
  <si>
    <t>https://toysib.ru/products/figurnyj-pazl-maxi-karta-mira-zhivotnye</t>
  </si>
  <si>
    <t>Артикул: 01122
Размер пазла:  410*270 мм
Размер сундучка: 155*155*60 мм 
Вес: 420 г
Материал: ХДФ, УФ печать
Количество элементов: 38
Уровень сложности: легкий
Удобный деревянный сундучок для хранения</t>
  </si>
  <si>
    <t>С помощью фигурного пазла MAXI  "Карта мира. Животные" Ваш малыш узнает много нового, познакомится с обитателями морей и океанов, с животными разных континентов и птицами.
Пазл  MAXI "Карта мира. Животные" - отличный способ потренировать логику, внимательность, усидчивость и просто весело провести время. 
Пазл  MAXI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</si>
  <si>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01120</t>
  </si>
  <si>
    <t>Пазл-пирамида "Земля"</t>
  </si>
  <si>
    <t>термоусадочная пленка
255*255*12 мм</t>
  </si>
  <si>
    <t>255*255*12 мм</t>
  </si>
  <si>
    <t>400 г</t>
  </si>
  <si>
    <t xml:space="preserve">  ХДФ, бумага</t>
  </si>
  <si>
    <t>https://toysib.ru/products/pazl-piramida-zemlya</t>
  </si>
  <si>
    <t>Артикул: 01120
Размер: 255*255 мм
Вес: 400г
Материал: ХДФ, бумага
Количество элементов: 18
Уровень сложности: легкий</t>
  </si>
  <si>
    <t xml:space="preserve">Рекомендуем этот пазл для детей младшего возраста
С помощью пазла-пирамиды "Земля" Ваш малыш узнает много нового, познакомится с обитателями морей и океанов, с животными разных континентов и птицами.
Пазл представляет собой пирамиду из трех ярусов: море, суша, небо.
Все три яруса легко вращаются вокруг своей оси, что позволяет в игровой форме, познакомиться со всеми персонажами, представленными в игре. </t>
  </si>
  <si>
    <t xml:space="preserve">Задача малыша, полагаясь на логику, уместить на игровом поле все 3 яруса пазла.
Пазл необходимо собирать от большего яруса - к меньшему.
Во время игры расскажите ребенку про каждого персонажа (где живет, чем питается, маленький или большой, опасный или безобидный).
Попросите ребенка самостоятельно описать каждый персонаж, придумать про него забавную историю.
Устройте соревнование! Кто соберет пазл быстрее?
</t>
  </si>
  <si>
    <t xml:space="preserve">Игра развивает познавательный интерес к окружающему миру, мелкую моторику, внимание, логическое мышление, воображение, фантазию, умение сопоставлять и сравнивать, расширяет кругозор, учит самостоятельно рассуждать.
</t>
  </si>
  <si>
    <t>01123</t>
  </si>
  <si>
    <t>Пазл-пирамида "Профессии"</t>
  </si>
  <si>
    <t>термоусадочная пленка 255*255*12 мм</t>
  </si>
  <si>
    <t>https://toysib.ru/products/pazl-piramida-professii</t>
  </si>
  <si>
    <t xml:space="preserve">Артикул: 01123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</si>
  <si>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служебный транспорт, рабочий инвентарь, специалист в форме.
Все три яруса легко вращаются вокруг своей оси, что позволяет в игровой форме, познакомиться со всеми персонажами, представленными в игре, сопоставить их с транспортом и рабочим инвентарем.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</si>
  <si>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(транспорт - инвентарь - специалист). 
Во время игры расскажите ребенку про каждую профессию.
Попросите ребенка самостоятельно описать каждый персонаж, придумать про него забавную историю.
Устройте соревнование! Кто соберет пазл быстрее?</t>
  </si>
  <si>
    <t>01124</t>
  </si>
  <si>
    <t>Пазл-пирамида "Животные"</t>
  </si>
  <si>
    <t>термоусадочная пленка 
255*255*12 мм</t>
  </si>
  <si>
    <t>https://toysib.ru/products/pazl-piramida-zhivotnye</t>
  </si>
  <si>
    <t xml:space="preserve">Артикул: 01124
Размер: 255*255 мм
Вес: 400 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</si>
  <si>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среда обитания, лакомство, животное.
Все три яруса легко вращаются вокруг своей оси, что позволяет в игровой форме, познакомиться со всеми зверушками, представленными в игре, сопоставить их с едой и местом жительства.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</si>
  <si>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(персонаж - что он ест - где живет). 
Во время игры расскажите ребенку про каждого персонажа (дикий/домашний, большой/маленький, опасный/безобидный, т.д.)
Попросите ребенка самостоятельно описать каждый персонаж, придумать про него забавную историю.
Устройте соревнование! Кто соберет пазл быстрее?</t>
  </si>
  <si>
    <t>01125</t>
  </si>
  <si>
    <t>Пазл-пирамида "4 сезона"</t>
  </si>
  <si>
    <t>https://toysib.ru/products/pazl-piramida-4-sezona</t>
  </si>
  <si>
    <t xml:space="preserve">Артикул: 01125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</si>
  <si>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Пазл-пирамида "4 сезона" представляет собой пирамиду из трех ярусов.
Все три яруса легко вращаются вокруг своей оси, что позволяет в игровой форме, познакомиться с временами года. </t>
  </si>
  <si>
    <t xml:space="preserve">Задача малыша собрать на игровом поле 3 яруса пазла в последовательности смены времен года.
Пазл необходимо собирать от большего яруса - к меньшему.
Крутите ярусы, составляя логические цепочки (время года - предмет - сезонный гардероб)
Спросите ребенка, какие признаки характерны для того или другого сезона.
Устройте соревнование! Кто соберет пазл быстрее?
</t>
  </si>
  <si>
    <t xml:space="preserve">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способствует формированию и закреплению знаний о последовательной смене сезонов. </t>
  </si>
  <si>
    <t>01128</t>
  </si>
  <si>
    <t>Пазл магнитный "6 континентов"</t>
  </si>
  <si>
    <t>пакет с липким краем</t>
  </si>
  <si>
    <t>280*190*0,4 мм</t>
  </si>
  <si>
    <t>70 г</t>
  </si>
  <si>
    <t>магнитный винил, бумага</t>
  </si>
  <si>
    <t>https://toysib.ru/products/pazl-magnitnyj-6-kontinentov</t>
  </si>
  <si>
    <t xml:space="preserve">Артикул: 01128
Размер пазла:  280*190 мм
Вес:  70 г
Материал: Магнитный винил, бумага
Количество элементов: 6
Уровень сложности: легкий
</t>
  </si>
  <si>
    <t>С помощью магнитного пазла "6 континентов" Ваш малыш узнает много нового, познакомится с обитателями морей и океанов, с животными разных континентов и птицами.
Пазл "6 континентов" станет отличным украшением Вашего холодильника или любой другой металлической поверхности.</t>
  </si>
  <si>
    <t>01136</t>
  </si>
  <si>
    <t>Головоломка тетрис "Лесное царство"</t>
  </si>
  <si>
    <t>термоусадочная пленка
201*290*3 мм</t>
  </si>
  <si>
    <t>201*290*3 мм</t>
  </si>
  <si>
    <t xml:space="preserve"> березовая фанера, ХДФ, бумага</t>
  </si>
  <si>
    <t>https://toysib.ru/products/golovolomka-tetris-lesnoe-carstvo</t>
  </si>
  <si>
    <t>Артикул: 01136
Количество элементов: 42
Размер: 201*290 мм
Вес: 280 г 
Материал: березовая фанера, ХДФ, бумага</t>
  </si>
  <si>
    <t xml:space="preserve"> 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
</t>
  </si>
  <si>
    <t>01138</t>
  </si>
  <si>
    <t>Головоломка тетрис "В синем море"</t>
  </si>
  <si>
    <t>https://toysib.ru/products/golovolomka-tetris-v-sinem-more</t>
  </si>
  <si>
    <t>Артикул: 01138
Количество элементов: 41
Размер: 201*290 мм
Вес: 280 г 
Материал:  ХДФ, УФ печать</t>
  </si>
  <si>
    <t>01140</t>
  </si>
  <si>
    <t>Фигурный пазл MAXI "Котик"</t>
  </si>
  <si>
    <t>290*407*3 мм</t>
  </si>
  <si>
    <t>https://toysib.ru/products/Figurnyj-pazl-MAXI-Kotik</t>
  </si>
  <si>
    <t>Артикул: 01140
Размер пазла:  290*407 мм
Размер сундучка: 155*155*60 мм
Вес:  440 г
Материал: ХДФ, бумага
Количество элементов: 83
Уровень сложности: сложный</t>
  </si>
  <si>
    <t>Рекомендуем для совместной игры в кругу семьи, а также для индивидуальной игры детям от 5 лет.</t>
  </si>
  <si>
    <t>Фигурный пазл MAXI "Котик" - отличный способ потренировать логику, внимательность, усидчивость и просто весело провести время.
Пазл  MAXI "Котик" станет отличным подарком, как мальчику, так и девочке. 
Процесс сборки необыкновенно увлекательный и занимательный. 
Время пролетит незаметно!</t>
  </si>
  <si>
    <t>01141</t>
  </si>
  <si>
    <t>Пазл-пирамида "Времена года"</t>
  </si>
  <si>
    <t>ХДФ, бумага, пластик</t>
  </si>
  <si>
    <t>https://toysib.ru/products/pazl-piramida-vremena-goda</t>
  </si>
  <si>
    <t xml:space="preserve">Артикул: 01141
Размер: 255*255*12 мм
Вес: 400 г
Материал: ХДФ, бумага
Количество элементов: 24
Уровень сложности: легкий
</t>
  </si>
  <si>
    <t xml:space="preserve">Рекомендуем этот пазл для детей младшего возраста
Пазл-пирамида "Времена года" представляет собой пирамиду из трех ярусов с фишками на липучках.
Все три яруса легко вращаются вокруг своей оси, что позволяет в игровой форме, познакомиться с временами года. 
</t>
  </si>
  <si>
    <t>Задача малыша собрать на игровом поле три яруса пазла в последовательности смены времен года, подобрать и расклеить фишки на нижнем и среднем ярусах.
- Соберите с ребенком первый ярус в последовательности смены времен года. Положите перед ребенком 6 фишек, соответствующих нижнему ярусу.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второй ярус и перемешивая фишки.
- Перемешайте все фишки, попросите ребенка выбрать фишки, относящиеся к зиме, затем к лету и т.д.
- Разложите перед ребенком 3 фишки с весны и добавьте 1 фишку с осени. Попросите найти лишнюю фишку.
- Положите перед ребенком собранную пирамиду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Спросите ребенка, какие признаки характерны для того или другого сезона.
- Устройте соревнование! Кто соберет пирамиду быстрее?</t>
  </si>
  <si>
    <t>01150</t>
  </si>
  <si>
    <t>Пазл магнитный "Кто живет на ферме?"</t>
  </si>
  <si>
    <t>пакет с еврослотом
120*140*8 мм</t>
  </si>
  <si>
    <t>290*390*0,4 мм</t>
  </si>
  <si>
    <t>175 г</t>
  </si>
  <si>
    <t>магнитный винил, УФ печать</t>
  </si>
  <si>
    <t>https://toysib.ru/products/pazl--magnitnyj--kto-zhivet-na-ferme</t>
  </si>
  <si>
    <t>Артикул: 01150
Размер пазла:  290*390*0,4 мм
Вес:  70 г
Материал: магнитный винил, УФ печать
В комплекте: 12 пазлов
Количество элементов: 48
Уровень сложности: легкий</t>
  </si>
  <si>
    <t>С помощью магнитного пазла "Кто живет на ферме?" Ваш малыш познакомится с домашними животными, живущими на ферме.
Пазл "Кто живет на ферме?" станет отличным украшением Вашего холодильника или любой другой металлической поверхности.</t>
  </si>
  <si>
    <t>соберите 12 мини-пазлов из 4 деталей;
объедините 12 собранных пазлов в один сюжет.</t>
  </si>
  <si>
    <t>Игра развивает мелкую моторику, внимание, усидчивость, логическое мышление, расширяет кругозор.</t>
  </si>
  <si>
    <t>01151</t>
  </si>
  <si>
    <t>Пазл магнитный "Эра динозавров"</t>
  </si>
  <si>
    <t>https://toysib.ru/products/pazl-magnitnyj-era-dinozavrov</t>
  </si>
  <si>
    <t>Артикул: 01151
Размер пазла:  290*390*0,4 мм
Вес:  175 г
Материал: магнитный винил, бумага
В комплекте: 12 пазлов
Количество элементов: 48
Уровень сложности: легкий</t>
  </si>
  <si>
    <t>Магнитный пазл "Эра динозавров" познакомит Вашего малыша с доисторическими обитателями нашей планеты.
Пазл "Эра динозавров" станет отличным украшением Вашего холодильника или любой другой металлической поверхности.</t>
  </si>
  <si>
    <t>01152</t>
  </si>
  <si>
    <t>Пазл магнитный "Кто живет в траве?"</t>
  </si>
  <si>
    <t>180 г</t>
  </si>
  <si>
    <t>https://toysib.ru/products/pazl-magnitnyj-kto-zhivet-v-trave</t>
  </si>
  <si>
    <t>Артикул: 01152
Размер пазла:  290*390*0,4 мм
Вес:  175 г
Материал: магнитный винил, УФ печать
В комплекте: 12 пазлов
Количество элементов: 48
Уровень сложности: легкий</t>
  </si>
  <si>
    <t>Магнитный пазл "Кто живет в траве?" познакомит Вашего малыша с представителями мира насекомых.
Пазл "Кто живет в траве?" станет отличным украшением Вашего холодильника или любой другой металлической поверхности.</t>
  </si>
  <si>
    <t>01153</t>
  </si>
  <si>
    <t>Пазл магнитный "Кто живет в лесу?"</t>
  </si>
  <si>
    <t>https://toysib.ru/products/pazl-magnitnyj-kto-zhivet-v-lesu</t>
  </si>
  <si>
    <t>Артикул: 01153
Размер пазла:  290*390*0,4 мм
Вес:  175 г
Материал: магнитный винил, бумага
В комплекте: 12 пазлов
Количество элементов: 48
Уровень сложности: легкий</t>
  </si>
  <si>
    <t>Магнитный пазл "Кто живет в лесу?" познакомит Вашего малыша с лесными обитателями.
Пазл "Кто живет в лесу?" станет отличным украшением Вашего холодильника или любой другой металлической поверхности.</t>
  </si>
  <si>
    <t>01154</t>
  </si>
  <si>
    <t>Пазл магнитный "Летний день"</t>
  </si>
  <si>
    <t>https://toysib.ru/products/pazl-magnitnyj-letnij-den</t>
  </si>
  <si>
    <t>Артикул: 01154
Размер пазла:  290*390*0,4 мм
Вес:  175 г
Материал: магнитный винил, УФ-печать
В комплекте: 12 пазлов
Количество элементов: 48
Уровень сложности: легкий</t>
  </si>
  <si>
    <t>Магнитный пазл "Летний день" познакомит Вашего малыша с домашними животными и птицами, а также поможет научиться читать по слогам.
Пазл "Летний день" станет отличным украшением Вашего холодильника или любой другой металлической поверхности.</t>
  </si>
  <si>
    <t>Игра развивает навыки чтения, мелкую моторику, внимание, усидчивость, логическое мышление, расширяет кругозор.</t>
  </si>
  <si>
    <t>01156</t>
  </si>
  <si>
    <t>Фигурный пазл "Планета Земля"</t>
  </si>
  <si>
    <t>сундучок (ХДФ) + термоусадочная пленка
220*160*45 мм</t>
  </si>
  <si>
    <t>400*270*3 мм</t>
  </si>
  <si>
    <t>365 г</t>
  </si>
  <si>
    <t>https://toysib.ru/products/figurnyj-pazl-planeta-zemlya</t>
  </si>
  <si>
    <t>Артикул: 01156
Размер пазла:  400*270*3 мм
Размер упаковки: 220*160*45 мм
Вес:  365 г
Материал: ХДФ
Количество элементов: 101
Уровень сложности: средний</t>
  </si>
  <si>
    <t>Фигурный пазл "Планета Земля" станет отличным помощником в изучении окружающего мира.
Отправьтесь в кругосветное путешествие с фигурным пазлом "Планета земля". Собрав пазл, Вы получите красочную карту мира, которая познакомит Вас с животными и птицами обитающими на разных континентах, а так же с морскими жителями.
Сборка пазла необыкновенно увлекательна и занимательна.
Время пролетит незаметно!</t>
  </si>
  <si>
    <t xml:space="preserve">Соберите пазл;
- Выберите на карте любое животное и спросите у ребенка, что интересного и особенного он знает о нем, почему оно обитает именно на этом континенте. Попросите ребенка найти ответы на эти вопросы самостоятельно или найдите информацию вместе.
</t>
  </si>
  <si>
    <t>Способствует развитию логики, смекалки, концентрации внимания, развивает мелкую моторику рук, расширяет кругозор.</t>
  </si>
  <si>
    <t>03047</t>
  </si>
  <si>
    <t>Конструктор "Звериные истории: весёлые выходные"</t>
  </si>
  <si>
    <t>коробка (микрогофракартон) + термоусадочная пленка 
230*198*33 мм</t>
  </si>
  <si>
    <t>Размер комнат: 152*152*6 мм</t>
  </si>
  <si>
    <t>720 г</t>
  </si>
  <si>
    <t>https://toysib.ru/products/konstruktor-zverinye-istorii-vesyolye-vyhodnye</t>
  </si>
  <si>
    <t>Артикул: 03047
Размер комнат: 152*152*6 мм
Размер в упаковке: 230*198*33 мм
Вес: 720 г
Материал: ХДФ, УФ печать
Количество элементов: 67</t>
  </si>
  <si>
    <t>Основная задача ребенка  -  построить здание,  в котором каждый житель будет занят своим делом.
В состав набора входит:
   -  4 комнаты
   -  терраса
   -  чердак
   -  2 балкончика
   -  игровые элементы, изображающие различные предметы, мебель, одежду и т. д..
Каждое помещение оформлено в  соответствии с  его назначением  и имеет несколько подходящих по смыслу предметов.
Локации и игровые элементы  всех конструкторов  "Звериные истории" совместимы друг с другом, что позволяет объединить
несколько наборов в одну, еще более интересную и увлекательную игру.</t>
  </si>
  <si>
    <t>«Построим дом»
Попросите ребенка рассмотреть все локации и рассказать, для чего они предназначены.
Постройте здание, поместите в него животных и наполните каждую комнату соответствующими предметами, мебелью, аксессуарами. Попросите ребенка рассказать о каждом помещении и его обитателях.
«Беспорядок»
Попросите ребенка запомнить конфигурацию дома, расположение в нем предметов и закрыть глаза.
Поменяйте несколько предметов  местами и попросите ребенка назвать те, которые оказались не на своих местах.
«Хозяин дома»
Предложите ребенку выбрать одного персонажа для проживания в доме и придумать для него историю. Решите, чем будет
заниматься ваш герой, какие у него профессия и увлечения. Затем соберите дом и заполните его предметами,
соответствующими придуманной истории.
«Пойдем в гости»
Выберите персонажа себе и ребенку, а затем соберите для них разные домики. Теперь вы можете ходить в гости друг к другу!
Пусть хозяин домика придумывает развлечение для гостя, а гость приносит с собой какой-то подарок.
«Лишний предмет»
Положите перед ребенком  несколько предметов, которые объединяет общий признак  и один предмет отличный по данному признаку (4 зеленых предмета и 1 красный / 4 игрушки и один инструмент и т.д.). Задача ребенка – найти лишний предмет и объяснить свой выбор.</t>
  </si>
  <si>
    <t>Развивает усидчивость, внимание, образное мышление, память, мелкую моторику, а так же учит принимать решения и выстраивать причинно-следственные связи.</t>
  </si>
  <si>
    <t>03048</t>
  </si>
  <si>
    <t>Конструктор "Звериные истории: домашние заботы"</t>
  </si>
  <si>
    <t>https://toysib.ru/products/konstruktor-zverinye-istorii-domashnie-zaboty</t>
  </si>
  <si>
    <t>Артикул: 03048
Размер комнат 152*152*6 мм
Размер в упаковке: 230*198*33 мм
Вес: 720 г
Материал: ХДФ, УФ печать
Количество элементов: 61</t>
  </si>
  <si>
    <t>03049</t>
  </si>
  <si>
    <t>Конструктор "Звериные истории: важные дела"</t>
  </si>
  <si>
    <t>755 г</t>
  </si>
  <si>
    <t>https://toysib.ru/products/konstruktor-zverinye-istorii-vazhnye-dela</t>
  </si>
  <si>
    <t>Артикул: 03049
Размер комнат 152*152*6 мм
Размер в упаковке: 230*198*33 мм
Вес: 755 г
Материал: ХДФ, УФ печать
Количество элементов: 70</t>
  </si>
  <si>
    <t>01160</t>
  </si>
  <si>
    <t>Пазлы "Лесные, озорные"</t>
  </si>
  <si>
    <t>сундучок (ХДФ) + термоусадочная 150*150*36 мм</t>
  </si>
  <si>
    <t>Размер одного пазла: 130*130*3 мм</t>
  </si>
  <si>
    <t>450 г</t>
  </si>
  <si>
    <t>ХДФ, бумага</t>
  </si>
  <si>
    <t>https://toysib.ru/products/pazly-lesnye-ozornye</t>
  </si>
  <si>
    <t>Артикул: 01160
Размер одного пазла: 130*130*3 мм
Размер в упаковке: 150*150*36 мм
Вес: 450 г
Материал: древесноволокнистая плита высокой плотности, бумага
В комплекте: 6 пазлов
Количество элементов: 18
Уровень сложности: легкий</t>
  </si>
  <si>
    <t>Пазлы "Лесные, озорные" в игровой форме познакомят Вашего малыша с лесными обитателями.</t>
  </si>
  <si>
    <t>Чтобы игра была интересной и развивающей, следуйте следующим рекомендациям:
 Этап 1: Простое начало
 Начните игру с простых заданий. Положите перед ребенком три детали одного пазла. Помогите малышу собрать картинку. Это позволит ему привыкнуть к игре и почувствовать уверенность в своих силах.
 Этап 2: Постепенное усложнение
После освоения первого этапа начните добавлять детали от другого пазла. Например, положите перед малышом пять деталей, среди которых будут две детали второго пазла. Задача ребенка — выбрать нужные элементы и правильно соединить их между собой.
 Этап 3: Усложняем задачу
Продолжайте увеличивать количество деталей, смешивая элементы разных пазлов. Это поможет развивать внимательность и способность различать мелкие детали.
 Этап 4: Сказка про героев
После того как пазлы собраны, предложите ребенку рассказать небольшую историю о персонажах, изображённых на картинках. Это упражнение развивает фантазию и речь ребёнка.
Играйте вместе с ребёнком, помогайте ему, хвалите за успехи и поддерживайте интерес к обучению!</t>
  </si>
  <si>
    <t>Игра развивает мелкую моторику, внимание, логическое мышление, воображение, фантазию, речь, умение сопоставлять и сравнивать, расширяет кругозор.</t>
  </si>
  <si>
    <t>01161</t>
  </si>
  <si>
    <t>Пазл "Транспорт в городе""</t>
  </si>
  <si>
    <t>коробка (микрогофракартон) + термоусадочная 313*223*35 мм</t>
  </si>
  <si>
    <t>Размер пазла: 630*500*3 мм</t>
  </si>
  <si>
    <t>870 г</t>
  </si>
  <si>
    <t>ХДФ, березовая фанера, УФ печать</t>
  </si>
  <si>
    <t>https://toysib.ru/products/pazl-transport-v-gorode</t>
  </si>
  <si>
    <t>Артикул: 01161
Размер пазла: 630*150*3 мм
Размер в упаковке: 313*223*35 мм
Вес: 870 г
Материал: древесноволокнистая плита высокой плотности, фанера
Количество элементов: 48</t>
  </si>
  <si>
    <t>1. Сборка пазла:
Разложите детали пазла на ровной поверхности и соберите единую картину.
2. Описание сюжета:
По завершении сборки предложите ребёнку внимательно рассмотреть картину и подробно описать всё, что на ней изображено: строения, природу, транспорт, людей и другие значимые элементы.
3. Правила дорожного движения:
Используйте сюжет картины, чтобы обсудить с ребёнком основы правил перехода улиц и поведение возле дорог.
4. Транспорт:
Пусть ребёнок назовёт виды транспорта, показанные на картинке, и объяснит предназначение каждого вида автомобилей: легковые авто перевозят людей, пожарная машина спасает при пожарах.
5. Эмоции персонажей:
Задавайте вопросы о настроении персонажей рисунка: как чувствуют себя герои, почему одни улыбаются, а другие задумались или огорчились?
6. Учимся считать:
Попросите ребенка подсчитать количество людей и животных на картинке. Затем сравните полученные числа и обсудите, кого больше, кого меньше.
7. Творческое задание:
Завершающим этапом игры станет создание совместного повествования. Начинайте рассказ словами вроде: «Жили-были в маленьком городке весёлые друзья…». После первых предложений дайте возможность ребенку самому развивать сюжет, создавая интересную и смешную историю про жизнь горожан.</t>
  </si>
  <si>
    <t>Картинки-половинки</t>
  </si>
  <si>
    <t>03010</t>
  </si>
  <si>
    <t>Картинки-половинки "Овощи-фрукты"</t>
  </si>
  <si>
    <t>деревянный сундучок + термоусадочная пленка
90*90*45 мм</t>
  </si>
  <si>
    <t>Размер 1й пары дощечек: 70*70*3 мм</t>
  </si>
  <si>
    <t>березовая фанера, бумага</t>
  </si>
  <si>
    <t>https://toysib.ru/products/kartinki-polovinki-ovoshchi-frukty</t>
  </si>
  <si>
    <t>Артикул: 03010
Размер: 90*90*45 мм
Вес: 170 г 
Материал: березовая фанера, бумага
10 картинок разных овощей и фруктов в удобном деревянном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</si>
  <si>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и фруктов.</t>
  </si>
  <si>
    <t>Развиваем мелкую моторику, образное мышление, внимание, умение воспринимать связь между частью и целым, познавательный интерес к окружающему миру.</t>
  </si>
  <si>
    <t>03020</t>
  </si>
  <si>
    <t>Картинки-половинки "Транспорт"</t>
  </si>
  <si>
    <t>https://toysib.ru/products/kartinki-polovinki-transport</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</si>
  <si>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</si>
  <si>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03030</t>
  </si>
  <si>
    <t>Картинки-половинки "Животные"</t>
  </si>
  <si>
    <t>https://toysib.ru/products/kartinki-polovinki-zhivotnye</t>
  </si>
  <si>
    <t>Артикул: 03030
Размер: 90*90*45 мм
Вес: 170 г
Материал: березовая фанера, бумага
10 картинок животных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</si>
  <si>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животных. В данной игре представлено 10 разных видов животных.</t>
  </si>
  <si>
    <t>Картинки-половинки "Одежда"</t>
  </si>
  <si>
    <t>https://toysib.ru/products/kartinki-polovinki-odezhda</t>
  </si>
  <si>
    <t>Артикул: 9003
Размер: 90*90*45 мм
Вес:170 г
Материал: березовая фанера, бумага
В комплекте: 10 картинок-половинок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</si>
  <si>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предметов одежды.</t>
  </si>
  <si>
    <t>03013</t>
  </si>
  <si>
    <t>Картинки-половинки "Урожай"</t>
  </si>
  <si>
    <t>https://toysib.ru/products/kartinki-polovinki-urozhaj</t>
  </si>
  <si>
    <t>Артикул: 03013
Размер: 90*90*45 мм
Вес: 170 г 
Материал: березовая фанера, бумага
10 разных карточек с изображением плодов природы в удобном деревянном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</si>
  <si>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плодов.
В данной игре представлено 10 разных видов плодов природы.
</t>
  </si>
  <si>
    <t>Мелкую моторику, образное мышление, внимание, умение воспринимать связь между частью и целым, познавательный интерес к окружающему миру.</t>
  </si>
  <si>
    <t>03023</t>
  </si>
  <si>
    <t>Картинки-половинки ЛАЙТ "Овощи-фрукты"</t>
  </si>
  <si>
    <t xml:space="preserve"> коробка (микрогофракартон) + термоусадочная пленка
90*85*40 мм</t>
  </si>
  <si>
    <t>дерево, бумага</t>
  </si>
  <si>
    <t>https://toysib.ru/products/kartinki-polovinki-lajt-ovoshchi-frukty</t>
  </si>
  <si>
    <t>Артикул: 03023
Размер: 90*85*40 мм
Вес: 140 г 
Материал: березовая фанера, бумага
10 картинок разных овощей и фруктов в удобной коробочке для хранения</t>
  </si>
  <si>
    <t xml:space="preserve">Для детей младшего возраста
</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</si>
  <si>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ягод и фруктов.</t>
  </si>
  <si>
    <t>Мелкую моторику, образное мышление, внимание, умение воспринимать связь между частью и целым, познавательный интерес к окружающему миру.</t>
  </si>
  <si>
    <t>03024</t>
  </si>
  <si>
    <t>Картинки-половинки ЛАЙТ "Транспорт"</t>
  </si>
  <si>
    <t>коробка (микрогофракартон) + термоусадочная пленка
90*85*40 мм</t>
  </si>
  <si>
    <t>https://toysib.ru/products/kartinki-polovinki-lajt-transport</t>
  </si>
  <si>
    <t>Артикул: 03024
Размер: 90*85*40 мм
Вес: 140 г
Материал: березовая фанера, бумага
10 картинок c разными видами транспорта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</si>
  <si>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видов транспорта.</t>
  </si>
  <si>
    <t>03025</t>
  </si>
  <si>
    <t>Картинки-половинки ЛАЙТ "Животные"</t>
  </si>
  <si>
    <t>https://toysib.ru/products/kartinki-polovinki-lajt-zhivotnye</t>
  </si>
  <si>
    <t>Артикул: 03025
Размер: 90*90*45 мм
Вес: 140 г
Материал: березовая фанера, бумага
10 картинок животных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</si>
  <si>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t>
  </si>
  <si>
    <t>03027</t>
  </si>
  <si>
    <t>Картинки-половинки ЛАЙТ "Зверушки"</t>
  </si>
  <si>
    <t>https://toysib.ru/products/kartinki-polovinki-lajt-zverushki</t>
  </si>
  <si>
    <t xml:space="preserve">Артикул: 03027
Размер: 90*85*40 мм
Вес: 140 г 
Материал: березовая фанера, бумага
10 картинок разных видов животных в удобной коробочке для хранения
</t>
  </si>
  <si>
    <t>03029</t>
  </si>
  <si>
    <t>Картинки-половинки ЛАЙТ "Одежда"</t>
  </si>
  <si>
    <t>https://toysib.ru/products/kartinki-polovinki-lajt-odezhda</t>
  </si>
  <si>
    <t>Артикул: 03029
Размер: 90*85*40 мм
Вес: 140 г
Материал: березовая фанера, бумага
В комплекте: 10 картинок-половинок в удобной коробочке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</si>
  <si>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видов предметов одежды.
</t>
  </si>
  <si>
    <t>03044</t>
  </si>
  <si>
    <t>Картинки-половинки "Зверята"</t>
  </si>
  <si>
    <t>сундучок (ХДФ) + термоусадочная пленка
110*110*42 мм</t>
  </si>
  <si>
    <t>Размер 1й пары дощечек: 90*90*3 мм</t>
  </si>
  <si>
    <t>255 г</t>
  </si>
  <si>
    <t>дерево, УФ печать</t>
  </si>
  <si>
    <t>https://toysib.ru/products/kartinki-polovinki-zveryata</t>
  </si>
  <si>
    <t>Артикул: 03044
Размер упаковки: 110*110*42 мм
Размер 1й пары дощечек: 90*90*3 мм
Вес: 255 г
Материал: дерево
10 картинок животных в удобном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</si>
  <si>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
</t>
  </si>
  <si>
    <t>03045</t>
  </si>
  <si>
    <t>Картинки-половинки "Зоопарк"</t>
  </si>
  <si>
    <t>https://toysib.ru/products/kartinki-polovinki-zoopark</t>
  </si>
  <si>
    <t>Артикул: 03045
Размер упаковки: 110*110*42 мм
Размер 1й пары дощечек: 90*90*3 мм
Вес: 255 г
Материал: дерево
10 картинок животных в удобном сундучке для хранения</t>
  </si>
  <si>
    <t>03046</t>
  </si>
  <si>
    <t>Картинки-половинки "Фрукты, овощи"</t>
  </si>
  <si>
    <t>https://toysib.ru/products/kartinki-polovinki-frukty-ovoshchi</t>
  </si>
  <si>
    <t>Артикул: 03046
Размер упаковки: 110*110*42 мм
Размер 1й пары дощечек: 90*90*3 мм
Вес: 255 г
Материал: дерево
10 картинок овощей и фруктов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</si>
  <si>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фруктов и овощей.
В данной игре представлено 10 разных видов овощей и фруктов.</t>
  </si>
  <si>
    <t>Развивает мелкую моторику, образное мышление, внимание, умение воспринимать связь между частью и целым, познавательный интерес к окружающему миру.</t>
  </si>
  <si>
    <t>03050</t>
  </si>
  <si>
    <t>Картинки-половинки "Изучаем транспорт"</t>
  </si>
  <si>
    <t>https://toysib.ru/products/kartinki-polovinki-izuchaem-transport</t>
  </si>
  <si>
    <t>Артикул: 03050
Размер упаковки: 110*110*42 мм
Размер 1й пары дощечек: 90*90*3 мм
Вес: 255 г
Материал: дерево
10 картинок транспорта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</si>
  <si>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</si>
  <si>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03052</t>
  </si>
  <si>
    <t>Картинки-половинки "Новый год"</t>
  </si>
  <si>
    <t>https://toysib.ru/products/kartinki-polovinki-novyj-god</t>
  </si>
  <si>
    <t>Артикул: 03052
Размер упаковки: 110*110*42 мм
Размер 1й пары дощечек: 90*90*3 мм
Вес: 255 г
Материал: дерево
10 картинок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</si>
  <si>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В данной игре представлено 10 разных картинок.</t>
  </si>
  <si>
    <t>Рамки-вкладыши</t>
  </si>
  <si>
    <t>02010</t>
  </si>
  <si>
    <t>Рамка-вкладыш "Кто в яйце?"</t>
  </si>
  <si>
    <t>термоусадочная пленка
225*156*9 мм</t>
  </si>
  <si>
    <t>225*156*9 мм</t>
  </si>
  <si>
    <t>березовая фанера, ХДФ, УФ печать</t>
  </si>
  <si>
    <t>https://toysib.ru/products/ramka-vkladysh-kto-v-yaice</t>
  </si>
  <si>
    <t>Артикул: 02010
Размер: 225*156 мм
Вес: 180 г
Материал: березовая фанера, ХДФ, УФ печать
Количество элементов: 21</t>
  </si>
  <si>
    <t>В этой игре представлены 7 яиц и фигурок разных видов птиц и животных.</t>
  </si>
  <si>
    <t>Рассмотрите с ребенком яички, обсудите цвета.
Откройте наполовину каждое яичко, предложите ребенку запомнить фигурки. Закройте яички. Попросите вспомнить – в каком яичке та или иная фигурка. Если у ребенка возникли сложности, помогите ему наводящими вопросами: кто мог оставить цветное перышко на яичке? Кто мог оставить на яичке отпечатки лапок? 
Посчитайте яички, попросите показать самое большое и самое маленькое.
Рассмотрите фигурки животных и птиц, задайте вопросы: Кто умеет летать? Кто умеет плавать?
Перемешайте фигурки и яички, предложите ребенку самостоятельно найти место для каждой фигурки и после этого подобрать к каждой фигурке свое яичко.
Фигурки птиц и животных вынимаются и могут использоваться для отдельных сюжетных игр.</t>
  </si>
  <si>
    <t>Расширяем знания об окружающем мире.
Развиваем внимание, наблюдательность и мелкую моторику.</t>
  </si>
  <si>
    <t>02025</t>
  </si>
  <si>
    <t>Конструктор-персонаж "Семья бурых медведей"</t>
  </si>
  <si>
    <t>термоусадочная пленка
310*150*25 мм</t>
  </si>
  <si>
    <t>310*150*25 мм</t>
  </si>
  <si>
    <t>455 г</t>
  </si>
  <si>
    <t xml:space="preserve"> березовая фанера, ХДФ, УФ печать</t>
  </si>
  <si>
    <t>https://toysib.ru/products/konstruktor-personazh-semya-buryh-medvedej</t>
  </si>
  <si>
    <t xml:space="preserve">Артикул: 02025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</si>
  <si>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 xml:space="preserve">Семья забавных медвежат приглашает тебя поиграть с ними.
Наряжай медвежат, меняй им эмоции!
На какое мероприятие собралась вся семейка? В гости? На прогулку? Решать только тебе!
Собери коллекцию из 3х наборов игр Конструктор-персонаж "Семья бурых медведей", "Семья белых медведей" и "Семья панд". Все детали в наборах взаимозаменяемы. Устрой настоящую медвежью вечеринку! А может поход в театр? Или показ мод?
Медвежата уже ждут тебя! </t>
  </si>
  <si>
    <t>Рассмотрите с ребенком семейку медведей.
Попросите ребенка назвать каждого члена семьи.
Дайте имя каждому медвежонку.
Обсудите их наряды и эмоции.
Полагаясь на логику, подбирайте медведям элементы гардероба.
Меняйте мишкам настроение.
Проявляйте фантазию и наряжайте мишек на свой вкус.
Придумайте смешную историю про забавную семейку.</t>
  </si>
  <si>
    <t>Игра развивает мелкую моторику, усидчивость,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</si>
  <si>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02026</t>
  </si>
  <si>
    <t>Конструктор-персонаж "Семья белых медведей"</t>
  </si>
  <si>
    <t>https://toysib.ru/products/konstruktor-personazh-semya-belih-medvedej</t>
  </si>
  <si>
    <t>Артикул: 02026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t>
  </si>
  <si>
    <t>02027</t>
  </si>
  <si>
    <t>Конструктор-персонаж "Семья панд"</t>
  </si>
  <si>
    <t>https://toysib.ru/products/konstruktor-personazh-semya-pand</t>
  </si>
  <si>
    <t xml:space="preserve">Артикул: 02027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</si>
  <si>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02028</t>
  </si>
  <si>
    <t>4 развивающих планшета "Познаем мир"</t>
  </si>
  <si>
    <t>коробка (микрогофракартон) + термоусадочная пленка
310*220*35 мм</t>
  </si>
  <si>
    <t>Размер планшетов: 292*206*4 мм</t>
  </si>
  <si>
    <t>900 г</t>
  </si>
  <si>
    <t>ХДФ,  дерево, бумага, металл</t>
  </si>
  <si>
    <t>https://toysib.ru/products/planshety-poznaem-mir</t>
  </si>
  <si>
    <t>Артикул: 02028
Размер упаковки : 310*220*35 мм 
Размер планшетов: 292*206*4 мм
Вес: 900 г 
Материал: дерево, ХДФ, бумага, текстиль, металл
В комплекте:
- планшет "Животные";
- планшет "Овощи, фрукты, ягоды";
- планшет "Транспорт и профессии";
- планшет-рыбалка "Бабочки";
- удочка;  
- коробка для хранения.</t>
  </si>
  <si>
    <t>С развивающими планшетами от ToySib Ваш малыш с легкостью, в игровой форме, изучит:
- цвета;
- названия фруктов, овощей и ягод;
- названия животных;
- транспорт;
- профессии.</t>
  </si>
  <si>
    <t>Планшет "Животные".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Выньте всех персонажей из планшета. Попросите ребенка каждому персонажу найти свое место.
Планшет "Овощи, фрукты, ягоды".
Попросите ребенка описать каждую фигурку (цвет, размер, где растет, какой на вкус).
Выньте все фигурки из планшета. Попросите ребенка найти свое место для каждой фигурки.
 Планшет "Транспорт и профессии".
Расскажите ребенку про профессии и спец. транспорт. Спросите, что он знает про ту или иную профессию.
Спросите, кем хочет стать ребенок, когда вырастет. Почему?
Попросите ребенка показать транспорт пожарного, доктора и т.д.  
Выньте все фигурки из планшета. Попросите ребенка найти свое место для каждой фигурки.
Планшет-рыбалка "Бабочки".
Выньте всех бабочек, перемешайте их. Попросите ребенка вернуть каждую бабочку на свое место (цвета в окошечках планшета соответствуют окрасу бабочек.)
Попросите ребенка поймать бабочку определенного цвета.
Проговаривайте названия животных, овощей, фруктов, ягод, профессий и транспорта, цветов на русском и на английском языках.</t>
  </si>
  <si>
    <t>Мелкую моторику рук, координацию движений, внимательность любознательность, расширяет представление о явлениях и предметах окружающего мира.</t>
  </si>
  <si>
    <t>02029</t>
  </si>
  <si>
    <t>Ассоциации "Животные"</t>
  </si>
  <si>
    <t>термоусадочная пленка
290*204*6 мм</t>
  </si>
  <si>
    <t>290*204*6 мм</t>
  </si>
  <si>
    <t>315 г</t>
  </si>
  <si>
    <t>https://toysib.ru/products/associacii-zhivotnye</t>
  </si>
  <si>
    <t>Артикул: 02029
Размер: 290*204 мм
Вес: 315 г
Материал: ХДФ, бумага</t>
  </si>
  <si>
    <t>Основная задача ребенка научиться в игровой форме сопоставлять картинки друг с другом при помощи ассоциаций.</t>
  </si>
  <si>
    <t>Собираем ассоциативную цепочку из имеющихся фишек.
Находим лишнее изображение из ассоциативной цепочки.</t>
  </si>
  <si>
    <t>Развивает мелкую моторику, зрительно-моторную координацию, память и усидчивость, формирует логическое мышление.</t>
  </si>
  <si>
    <t>02030</t>
  </si>
  <si>
    <t>Ассоциации "Мир вокруг"</t>
  </si>
  <si>
    <t>https://toysib.ru/products/associacii-mir-vokrug</t>
  </si>
  <si>
    <t>Артикул: 02030
Размер: 290*204 мм
Вес: 315 г
Материал: ХДФ, бумага</t>
  </si>
  <si>
    <t>02031</t>
  </si>
  <si>
    <t>Рамка-вкладыш "Зверята-малышата"</t>
  </si>
  <si>
    <t>термоусадочная пленка
200*145*18 мм</t>
  </si>
  <si>
    <t>200*145*18 мм</t>
  </si>
  <si>
    <t>ХДФ, пластик, УФ печать</t>
  </si>
  <si>
    <t>https://toysib.ru/products/ramka-vkladysh-zveryata-malyshata</t>
  </si>
  <si>
    <t>Артикул: 02031
Размер: 200*145*18 мм
Вес: 160 г
Материал: ХДФ, УФ печать</t>
  </si>
  <si>
    <t>С помощью рамки-вкладыша "Зверята-малышата" можно изучать животных, искать сходства и отличия.</t>
  </si>
  <si>
    <t>Мелкую моторику рук, сенсомоторную координацию, целостное восприятие, любознательность, расширяет представление о явлениях и предметах окружающего мира.</t>
  </si>
  <si>
    <t>02032</t>
  </si>
  <si>
    <t>Рамка-вкладыш "Фруктовый коктейль"</t>
  </si>
  <si>
    <t>https://toysib.ru/products/ramka-vkladysh-fruktovyj-koktejl</t>
  </si>
  <si>
    <t>Артикул: 02032
Размер: 200*145*18 мм
Вес: 160 г
Материал: ХДФ, пластик, УФ печать</t>
  </si>
  <si>
    <t>С помощью рамки-вкладыш "Фруктовый коктейль" можно изучать фрукты и ягоды, искать сходства и отличия.</t>
  </si>
  <si>
    <t>02033</t>
  </si>
  <si>
    <t>Рамка-вкладыш "Поехали"</t>
  </si>
  <si>
    <t>https://toysib.ru/products/ramka-vkladysh-poekhali</t>
  </si>
  <si>
    <t>Артикул: 02033
Размер: 200*145*18 мм
Вес: 160 г
Материал: ХДФ, пластик, УФ печать</t>
  </si>
  <si>
    <t>С помощью рамки-вкладыш "Поехали" можно изучать виды транспорта, искать сходства и отличия.</t>
  </si>
  <si>
    <t>02034</t>
  </si>
  <si>
    <t>Рамка-вкладыш "Животные фермы</t>
  </si>
  <si>
    <t>https://toysib.ru/products/ramka-vkladysh-zhivotnye-fermy</t>
  </si>
  <si>
    <t>Безопасные материалы
Прямая УФ печать
Скругленные края
Крупные детали
Картинка не боится влаги
Артикул: 02034
Размер: 200*145*18 мм
Вес: 160 г
Материал: ХДФ, пластик, УФ печать</t>
  </si>
  <si>
    <t>С помощью рамки-вкладыш "Животные фермы" можно изучать животных, искать сходства и отличия.</t>
  </si>
  <si>
    <t>02035</t>
  </si>
  <si>
    <t>Рамка-вкладыш "Африканские животные"</t>
  </si>
  <si>
    <t>https://toysib.ru/products/ramka-vkladysh-afrikanskie-zhivotnye</t>
  </si>
  <si>
    <t>Безопасные материалы
Прямая УФ печать
Скругленные края
Крупные детали
Картинка не боится влаги
Артикул: 02035
Размер: 200*145*18 мм
Вес: 160 г
Материал: ХДФ, пластик, УФ печать</t>
  </si>
  <si>
    <t>С помощью рамки-вкладыш "Африканские животные" можно изучать животных, искать сходства и отличия.</t>
  </si>
  <si>
    <t>02036</t>
  </si>
  <si>
    <t>Рамка-вкладыш "Виды транспорта"</t>
  </si>
  <si>
    <t>термоусадочная пленка
290*200*18 мм</t>
  </si>
  <si>
    <t>290*200*18 мм</t>
  </si>
  <si>
    <t>330 г</t>
  </si>
  <si>
    <t>https://toysib.ru/products/ramka-vkladysh-vidy-transporta</t>
  </si>
  <si>
    <t>Безопасные материалы
Прямая УФ печать
Скругленные края
Крупные детали
Картинка не боится влаги
Артикул: 02036
Размер: 290*200*18 мм
Вес: 330 г
Материал: ХДФ, пластик, УФ печать</t>
  </si>
  <si>
    <t>С помощью рамки-вкладыш "Виды транспорта" можно изучать транспорт, искать сходства и отличия.</t>
  </si>
  <si>
    <t>02037</t>
  </si>
  <si>
    <t>Рамка-вкладыш "Алфавит"</t>
  </si>
  <si>
    <t>термоусадочная пленка
 302*219*14 мм</t>
  </si>
  <si>
    <t xml:space="preserve"> 302*219*14 мм</t>
  </si>
  <si>
    <t>https://toysib.ru/products/ramka-vkladysh-alfavit</t>
  </si>
  <si>
    <t>Артикул: 02037
Размер: 302*219*14 мм
Размер букв: от 33 мм до 40 мм по высоте, от 28 мм до 47 мм по ширине 
Вес: 370 г
Материал: ХДФ, пластик, УФ печать</t>
  </si>
  <si>
    <t>Как играть?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буквы для изучения счета.</t>
  </si>
  <si>
    <t>Усидчивость, логическое мышление, внимание, память, мелкую моторику, навыки чтения.</t>
  </si>
  <si>
    <t>02038</t>
  </si>
  <si>
    <t>Рамка-вкладыш "Цифры"</t>
  </si>
  <si>
    <t>термоусадочная пленка 200*145*14 мм</t>
  </si>
  <si>
    <t>200*145*14 мм</t>
  </si>
  <si>
    <t>https://toysib.ru/products/ramka-vkladysh-cifry</t>
  </si>
  <si>
    <t>Артикул: 02038
Размер: 200*145*14 мм
Размер цифр: 40 мм по высоте, от 25 мм до 33 мм по ширине
Вес: 170 г
Материал: ХДФ, пластик, УФ печать</t>
  </si>
  <si>
    <t>Для детей младшего возраста
Рамка-вкладыш "Цифры" познакомит Вашего ребенка с цифрами и поможет освоить первые навыки счета в игровой форме.</t>
  </si>
  <si>
    <t>Возьмите одну цифру и спросите: «Что это за цифра?» Затем сами произнесите название громко и чётко, например: «Это единица!» После этого обратите внимание ребенка на картинку-подсказку и расскажите, почему она служит подсказкой. К примеру, если изображён один карандаш, поясните: «Видишь карандаш? Здесь всего один карандаш, значит, цифра обозначает один предмет.»
Продолжайте аналогично с остальными цифрами, сопровождая каждое обсуждение четким произношением имени цифры и разъяснением смысла связанной с ней иллюстрации. Это упражнение помогает лучше запомнить цифры и ассоциировать их с наглядными примерами, облегчая дальнейшее освоение счета.
Попробуйте составлять примеры, начиная с простых, постепенно увеличивая сложность.</t>
  </si>
  <si>
    <t>Игра развивает зрительное и тактильное восприятие, формирование любознательности, терпения, логическое мышление, внимание, память, мелкую моторику, умение сравнивать, способность самостоятельно решать задачи.</t>
  </si>
  <si>
    <t>02039</t>
  </si>
  <si>
    <t>Рамка-вкладыш "Формы и цвета"</t>
  </si>
  <si>
    <t>https://toysib.ru/products/ramka-vkladysh-formy-i-cveta</t>
  </si>
  <si>
    <t xml:space="preserve">Артикул: 02039
Размер: 200*145*14 мм
Размер фигур: от 39 мм до 52 мм по высоте, от 33 мм ло 39 мм по ширине
Вес: 170 г
Материал: ХДФ, пластик, УФ печать
</t>
  </si>
  <si>
    <t xml:space="preserve">Для детей младшего возраста.
Рамка-вкладыш "Формы и цвета" станет прекрасным проводником в мир геометрических форм, пробуждая интерес детей к познанию пространства и развитию пространственного воображения. Она позволит малышам легко освоить первые основы геометрии, познакомит с разнообразием форм и цветов и научит понимать их взаимосвязь друг с другом. </t>
  </si>
  <si>
    <t>Рассмотрите с ребенком фишки. Проговорите название каждой геометрической фигуры и картинки-подсказки. 
Обсудите каждую геометрическую фигуру. На что она похожа?
Попросите ребенка придумать несколько ассоциаций из окружающего мира к каждой геометрической фигуре.
Устройте соревнование: кто назовет больше предметов каждой формы.</t>
  </si>
  <si>
    <t>Мелкую моторику, зрительное восприятие, тактильные функции, внимание, логическое и пространственное мышление, воображение, коммуникативные навыки, умение сопоставлять и сравнивать, расширяет кругозор, учит самостоятельно рассуждать, прививает начальное понимание цвета и разных форм.</t>
  </si>
  <si>
    <t>Мемо-игры/Логика/Настольные</t>
  </si>
  <si>
    <t>11003</t>
  </si>
  <si>
    <t>Логика "Животный мир"</t>
  </si>
  <si>
    <t>деревянный сундучок + термоусадочная пленка
150*110*35 мм</t>
  </si>
  <si>
    <t>Размер карточек: 135*95 мм
Размер фишек: 40*40 мм</t>
  </si>
  <si>
    <t>210 г</t>
  </si>
  <si>
    <t>березовая фанера, бумага, картон</t>
  </si>
  <si>
    <t>https://toysib.ru/products/logika-jivotnii-mir</t>
  </si>
  <si>
    <t>Артикул: 11003
Размер: 150*110*35 мм
Вес: 210 г
В комплекте: 5 карточек, 30 деревянных фишек, удобный сундучок для хранения
Материал: березовая фанера, бумага, картон</t>
  </si>
  <si>
    <t>Увлекательная игра Логика позволит провести время с пользой и узнать много нового Вашему ребенку.</t>
  </si>
  <si>
    <t>Все мы знаем, как дети любят наклейки. Именно поэтому, задачу подготовить фишки для игры мы оставили для Вашего малыша.
Позвольте ему самому наклеить наклейки с изображением картинок на каждую фишку. Похвалите ребенка и приступайте к увлекательной игре в мир ассоциаций! Задача ребенка к каждой картинке на карточке найти подходящую по смыслу фишку.
Во время игры, спросите ребенка что он знает про персонаж изображенный на фишке/карточке. Если у него возникают сложности, помогите вопросами: где живет? Чем питается? Дикий или домашний? Маленький или большой? И т.д.
Перемешайте фишки, устройте соревнование, кто заполнит карточку быстрее!</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</si>
  <si>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</si>
  <si>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11005</t>
  </si>
  <si>
    <t>Мемо-игра "Невидимки"</t>
  </si>
  <si>
    <t>термоусадочная пленка</t>
  </si>
  <si>
    <t>Размер в упаковке: 190*190*12 мм</t>
  </si>
  <si>
    <t>https://toysib.ru/products/memo-igra-nevidimki</t>
  </si>
  <si>
    <t>Артикул: 11005
Размер: 190*190 мм
Материал: березовая фанера, ХДФ, краска
Вес: 190 г 
В комплекте: игровое поле, 32 фигурок-невидимок, 30 цветных ножек (по 5 ножек каждого цвета), 1 игровой кубик</t>
  </si>
  <si>
    <t xml:space="preserve">Мемо игра "Невидимки" - отличный способ весело провести время не только детям, но и взрослым. Рекомендуем для совместной игры в кругу семьи.
</t>
  </si>
  <si>
    <t>Подготовка к игре 
Соедините каждую фигурку с цветной ножкой. Ножку нужно крепить цветной стороной вниз. Ножка надевается на фигурку довольно плотно, возможно потребуется помощь взрослого.
Перемешайте фигурки, поставьте их в случайном порядке на игровое поле. 3 запасные фигурки остаются не задействованы в игре.
Как играть?
Задача каждого игрока выиграть как можно больше фигурок, до того как они закончатся на игровом поле.
Каждый игрок по очереди бросает кубик.
Цвет на верхней части кубика должен соответствовать цвету на ножке фигурки-невидимки, которую необходимо найти.
Открыть можно только 1 фигуру.
Если фигура невидимки совпала с цветом на кубике, игрок забирает ее себе и продолжает ход.
Если игроку не попалась фигурка нужного цвета, фигурка возвращается на игровое поле и ход переходит к следующему игроку. 
Игра заканчивается, когда на игровом поле не останется ни одной фигурки-невидимки.
Игроки подсчитывают свои трофеи. Выигрывает тот, кто собрал больше всего невидимок.
Если Вы хотите сделать игру сложнее - не показывайте игрокам, каких цветов невидимки не попали на игровое поле (3 запасные фигуры).</t>
  </si>
  <si>
    <t>гра развивает соревновательный дух, мелкую моторику, усидчивость, внимание, тренирует память.</t>
  </si>
  <si>
    <t>03031</t>
  </si>
  <si>
    <t>Настольная игра "Падающая башня"</t>
  </si>
  <si>
    <t>коробка (микрогофрокартон) + термоусадочная пленка
227-154*27 мм</t>
  </si>
  <si>
    <t>Размер площадок: 98,5*98,5*3 мм
Размер фигур 46*15*15 мм</t>
  </si>
  <si>
    <t>355 г</t>
  </si>
  <si>
    <t>березовая фанера, ХДФ, УФ печать, краска</t>
  </si>
  <si>
    <t>https://toysib.ru/products/nastolnaya-igra-padayushchaya-bashnya</t>
  </si>
  <si>
    <t>Артикул: 03031
Размер: 227*154*27 мм
Вес: 355 г
Материал: березовая фанера, ХДФ, УФ печать, краска
В комплекте:
- Площадки этажей - 12 шт;
- Игровые фигуры - 33 шт ;
- Игровые кубики - 3 шт;
- Инструкция - 1 шт.</t>
  </si>
  <si>
    <t>Настольная игра "Падающая башня" отличный способ весело провести время не только детям, но и взрослым. Рекомендуем для совместной игры в кругу семьи.
Цель игры - построить как можно более высокую башню.</t>
  </si>
  <si>
    <t xml:space="preserve">Разместите в центре стола первый этаж башни.
Начинает игру самый младший.
Первый игрок бросает 3 игровых кубика. В соответствии с цветами, выпавшими на кубиках,
игрок расставляет фигуры на цветные кружочки, расположенные на этаже (фигуры при этом позволяется брать любых цветов). Далее игроку требуется установить на фигуры площадку нового этажа.
Если башня не упала - ход переходит к следующему игроку.
Игрок, у которого башня рухнет - выбывает из игры.
Игроки проводят раунды пока не опредилится победитель!
</t>
  </si>
  <si>
    <t>Игра развивает пространственное воображение, баланс, аккуратность, усидчивость, соревновательный дух.</t>
  </si>
  <si>
    <t>03034</t>
  </si>
  <si>
    <t>Логика "Кто что ест?"</t>
  </si>
  <si>
    <t>сундучок из ХДФ + термоусадочная пленка
164*84*46 мм</t>
  </si>
  <si>
    <t>Размер 1й пары пазлов: 142*65*3 мм</t>
  </si>
  <si>
    <t>420 г</t>
  </si>
  <si>
    <t>https://toysib.ru/products/logika-kto-chto-est</t>
  </si>
  <si>
    <t>Артикул: 03034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</si>
  <si>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Рекомендуем для детей младшего возраста.</t>
  </si>
  <si>
    <t>Увлекательная игра Логика "Кто что ест?" познакомит Вашего малыша с различными обитателями животного мира.   Задача ребенка, полагаясь на логику, соединить две половинки пазла (каждому персонажу подобрать соответствующее лакомство). 
Проговаривайте название каждого персонажа вслух.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Придумайте забавную историю с участием персонажей игры.
Устройте соревнование! Кто соберет все пазлы по парам быстрее?</t>
  </si>
  <si>
    <t>Игра развивает мелкую моторику, внимание, речь, усидчивость, логическое мышление, расширяет кругозор.</t>
  </si>
  <si>
    <t>03035</t>
  </si>
  <si>
    <t>Логика "Кто где живет?"</t>
  </si>
  <si>
    <t>https://toysib.ru/products/logika-kto-gde-zhivet</t>
  </si>
  <si>
    <t>Артикул: 03035
Размер 1й пары пазлов: 142*65 мм
Артикул: 03035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</si>
  <si>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Задача ребенка, полагаясь на логику, соединить две половинки пазла.
• Считайте персонажей на каждой паре, сравнивайте пары по количеству персонажей (больше/меньше).
• Выложите цепочку из пазлов от 1 до 12, а затем в обратном порядке.
• Проговаривайте название каждого персонажа вслух.
•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 Придумайте забавную историю с участием персонажей игры.
• Устройте соревнование! Кто соберет все пазлы по парам быстрее?</t>
  </si>
  <si>
    <t>03039</t>
  </si>
  <si>
    <t>Логика "Что-то лишнее"</t>
  </si>
  <si>
    <t>термоусадочная пленка
270*104*36 мм</t>
  </si>
  <si>
    <t>270*104*36 мм</t>
  </si>
  <si>
    <t>530 г</t>
  </si>
  <si>
    <t>https://toysib.ru/products/logika-chto-to-lishnee</t>
  </si>
  <si>
    <t>Артикул: 03039
Размер сундучка: 270*104*36 мм
Размер фишки: 40*40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</si>
  <si>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"Что-то лишнее", в игровой форме, познакомит Вашего ребенка с овощами, фруктами, орехами, ягодами и грибами; научит сопоставлять, сравнивать, сортировать  по разным признакам: типу, цвету, форме, вкусу и т.д.  .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</si>
  <si>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плод, изображенный на той или иной фишке.
Если ребенок затрудняется, помогите ему вопросами:
- как называется?
- где растет?
- дикий или культурный?
- какого цвета?
- какой на вкус?
- какой формы?
- какого размера? и т.д.
Расскажите ребенку всё, что вы знаете про неизвестные ему плоды.
2.) Игра "Лишняя фишка"
Вложите в игровое поле 4 фишки с плодами, которые объединяет один общий признак, и 1 фишку с плодом, отличным по данному признаку.
Примеры:
   - 4 овоща +1 ягода;
   - 4 красных + 1 зеленый;
   - 4 с косточкой + 1 без косточки;
   - 4 растущих на дереве + 1 растущий в земле;
   - 4 сладких + 1 кислый;
   - 4 съедобных + 1 несъедобный;
   - 4 диких + 1 культурный;
   - 4 круглых + 1 продолговатый;
   - 4 сочных + 1 сухой.
Задача ребенка, полагаясь на логику, найти лишнюю фишку и объяснить свой выбор. 
3.) Игра "Сортировка по общему признаку"
Попросите ребенка распределить фишки по общему признаку.
Примеры:   
   - овощи/фрукты/ягоды/грибы/орехи;
   - растет на дереве/в земле/на земле;
   - внутри косточка/нет косточки;
   - съедобный/несъедобный;
   - дикий/культурный;
   - сочный/сухой;
   - по цветам;
   - по форме;
   - по вкусу и т.д.
4.) Игра "Нас объединяет"
Вложите в игровое поле фишки с плодами, которые объединяет один общий признак. Признак вслух не озвучивается.
Примеры:
   - употребляются в чищенном виде;
   - не пригодны к пище в сыром виде;
   - растут на ветке;
   - содержат семена;
   - название начинается/заканчивается на одинаковую букву и т.д.
  Задача ребенка, полагаясь на логику, найти между плодами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"Повар"
Перемешайте фишки.
Попросите ребенка выбрать фишки с изображениями плодов, которые подойдут на суп/компот/варенье.
7.) Игра "Посчитай-ка"
Используйте фишки как счетный материал. 
Считайте их в прямом и обратном порядке. Сравнивайте количество (на сколько больше красных/на сколько меньше кислых и т.д). 
В процессе игры:
- проговаривайте вслух названия плодов, их разновидности, цвет, вкус и т.д.;
- обсуждайте сходства, различия, признаки.
По завершении игры попросите ребенка самостоятельно собрать все фишки в сундучок. </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</si>
  <si>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</si>
  <si>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03040</t>
  </si>
  <si>
    <t>Логика "Кто-то лишний"</t>
  </si>
  <si>
    <t>https://toysib.ru/products/logika-kto-to-lishnij</t>
  </si>
  <si>
    <t>Артикул: 03040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</si>
  <si>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"Кто-то лишний" в игровой форме познакомит Вашего ребенка с животными нашей планеты, научит сопоставлять, сравнивать, сортировать  по разным признакам: среде обитания, типу питания, способу передвижения, величине, окрасу и т.д.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</si>
  <si>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животное, изображенное на той или иной фишке.
Если ребенок затрудняется, помогите ему вопросами:
- как называется?
- дикий или домашний?
- где обитает?
- как передвигается?
- чем питается?
- какого цвета окрас?
- большой или маленький?
- какие имеет отличительные особенности?
Расскажите ребенку всё, что вы знаете про неизвестных ему животных.
2.) Игра "Лишняя фишка"
Вложите в игровое поле 4 фишки с животными, которых объединяет один общий признак, и одну фишку с животным, отличным по данному признаку.
Например:
   - 4 с лапами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3.) Игра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4.) Игра "Нас объединяет"
Вложите в игровое поле фишки с животными, которых объединяет один общий признак. Признак вслух не озвучивается.
Например:
   - разводятся человеком для употребления в пищу;
   - несут яйца;
   - имеют копыта;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Перемешайте фишки.
Попросите ребенка выбрать фишки с изображениями животных, которых он видел в зоопарке или в мультфильмах.
 7.) Игра для компании «Угадай-ка».
Ведущий выбирает одну фишку и не показывает игрокам, кто на ней изображен.
Задача игроков, задавая по очереди вопросы, отгадать, кто изображен на фишке.
Например: «это животное живёт в лесу?», «оно ест траву?», «оно может плавать?» и т.д.  
Ведущий отвечает на вопросы «да» или «нет» пока кто-то из игроков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фишки в сундучок. </t>
  </si>
  <si>
    <t>03054</t>
  </si>
  <si>
    <t>Логика "Найди лишнее"</t>
  </si>
  <si>
    <t>https://toysib.ru/products/logika-najdi-lishnee</t>
  </si>
  <si>
    <t>Артикул: 03054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</si>
  <si>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"Найди лишнее" в игровой форме познакомит Вашего ребенка с различными предметами, животными, растениями. Научит сопоставлять, сравнивать, сортировать предметы по смысловым группам и признакам.  
В комплекте 70 фишек.
Удобный сундучок для хранения позволит взять игру в дорогу, в гости, на дачу и т.д.</t>
  </si>
  <si>
    <t>1) Игра "Знакомство"
Рассмотрите с ребенком фишки. Попросите ребенка рассказать все то, что ему известно про предмет или животное, изображенные на той или иной фишке. Если ребенок затрудняется, помогите ему вопросами:
   - как называется?
   - дикое или домашнее животное?
   - где обитает?
   - для чего используется?
   - какой на вкус?
   - какого цвета?
   - большой или маленький?
   - какие имеет отличительные особенности и т.д.?
2) Игра "Лишняя фишка"
Вложите в игровое поле 4 фишки, которые объединяет один общий признак, и одну фишку, отличную по данному признаку. 
С малышами  игру можно начать с самой простой игры - лишняя фишка по цвету (4 красных + 1 синий).  Далее усложняйте задания.
Например:
   - 4 растения  +1 животное;
   - 4 хищных + 1 травоядный;
   - 4 диких + 1 домашний;
   - 4 предмета одежды + 1 обувь и т.д.
Задача ребенка, полагаясь на логику, найти лишнюю фишку
и объяснить свой выбор.
3) Игра "Общий признак"
Попросите ребенка выбрать фишки, которые объединяет  какой-либо общий признак
Например:  
   - тёплая одежда;
   - наземный транспорт;          
   - хищные животные;
   - растут на дереве;
   - домашние животные и т.д.
4) Игра "Нас объединяет"
Вложите в игровое поле фишки, которые объединяет один общий признак. Признак вслух не озвучивается.
Например:
   - то, на чем можно сидеть;
   - хищные животные;
   - овощи;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животное"
Перемешайте фишки.
Попросите ребенка выбрать фишки с изображениями животных, которых он видел на улице, в зоопарке или в мультфильмах.
 7) Игра для компании «Угадай-ка».
Ведущий выбирает одну фишку и не показывает игрокам, что на ней изображено. Задача игроков, задавая по очереди вопросы, отгадать, что изображено на фишке. Например: «это домашнее животное?», «это можно носить зимой?», «он желтого цвета?» и т.д. Ведущий отвечает на вопросы «да» или «нет», пока кто-то из игроков не угадает, о каком животном идет речь.
 В процессе игры:
- проговаривайте вслух названия предметов и животных, для чего используются, к какому классу относятся, где обитают, цвет, размер и т.д.;
- обсуждайте сходства, различия, отличительные признаки.
По завершении игры попросите ребенка самостоятельно собрать все фишки в коробочку.
Что развивает?
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</si>
  <si>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03051</t>
  </si>
  <si>
    <t>Детское домино</t>
  </si>
  <si>
    <t>сундучок (ХДФ) + термоусадочная пленка
196*70*52 мм</t>
  </si>
  <si>
    <t>Размер фишек: 90*45*3 мм</t>
  </si>
  <si>
    <t>435 г</t>
  </si>
  <si>
    <t>https://toysib.ru/products/detskoe-domino</t>
  </si>
  <si>
    <t>Артикул: 03051
Размер фишек: 90*45*3 мм
Размер сундучка: 196*70*52 мм 
Вес:  435 г
Материал: дерево
Количество фишек: 28
Удобный сундучок для хранения</t>
  </si>
  <si>
    <t xml:space="preserve">Игра рассчитана на 2-4 игроков.
Если играют 2 игрока, каждый набирает себе по 7 фишек. Если игроков трое или четверо - по 5 фишек.
</t>
  </si>
  <si>
    <t>Переверните все фишки картинками вниз и перемешайте.
Каждый игрок должен выбрать себе фишки, не показывая их другим игрокам. Оставшиеся фишки – это «базар».
Игру начинает тот, кому досталась фишка с одинаковыми изображениями. Такая фишка называется «дубль» и располагается вертикально. Остальные фишки нужно выкладывать горизонтально. Если «дубль» выпал нескольким игрокам, тогда очередность определятся старшинством, самый младший ходит первым. Если «дубль» не выпал никому, все добирают по 1 фишке «на базаре», пока кто-то не вытянет «дубль».
Задача следующего игрока – положить рядом свою фишку с такой же картинкой. Если у него нет такой фишки, он берет по одной дополнительные «на базаре» до тех пор, пока не попадется подходящая.
Все игроки делают по очереди ходы по описанному выше принципу.
Побеждает тот, у кого быстрее всех закончились фишки.
Если у всех игроков остались фишки, но ни у кого нет подходящих для продолжения хода - игра заканчивается, побеждает тот, у кого осталось меньше фишек.</t>
  </si>
  <si>
    <t>Развивает память, внимательность, мелкую моторику, логическое и пространственное мышление, соревновательный дух</t>
  </si>
  <si>
    <t>03056</t>
  </si>
  <si>
    <t>Лото "Животные"</t>
  </si>
  <si>
    <t>термоусадочная пленка
227*154*27 мм</t>
  </si>
  <si>
    <t>228*154*25 мм</t>
  </si>
  <si>
    <t xml:space="preserve"> 435 г</t>
  </si>
  <si>
    <t>https://toysib.ru/products/loto-zhivotnye</t>
  </si>
  <si>
    <t>Артикул: 03056
Размер упаковки: 227*154*27 мм
Вес: 435 г
В комплекте: 8 двусторонних карточек, 48 фишек
Размер карточек: 210*147 мм
Размер фишек: 50*50*3 мм
Материал: ХДФ, бумага</t>
  </si>
  <si>
    <t xml:space="preserve">Как играть?
Игра 1 «Знакомство с карточками»
Положите перед ребенком одну карточку с изображениями животных. Соответствующие фишки разложите изображением «вниз», остальные фишки и карточки -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кто изображен на фишке/карточке, чтоб малыш быстрее запомнил названия всех представленных в игре животных, птиц, рыб, насекомых.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животными по среде обитания»
Положите перед ребенком одну карточку, например, с названием «Дикие лесные животные». Разложите все фишки изображением «вверх». Помогите малышу заполнить карточку фишками с изображением животных, которые живут в лесу. Затем положите вторую карточку и предложите ребенку самостоятельно заполнить поля фишками.
Игра 4 «Лишняя фишка»
Разложите перед ребенком 4 фишки с животными, которых объединяет один общий признак, и одну фишку с животным, отличным по данному признаку.
Например:
   - 4 с лапами + 1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Игра 5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Игра 6 «Нас объединяет»
Разложите перед ребенком фишки с животными/птицами, которых объединяет один общий признак. Признак вслух не озвучивается.
Например:
   - разводятся человеком для употребления в пищу;
   - имеют копыта;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живёт в лесу?», «оно ест траву?», «оно может плавать?» и т.д.  
Отвечайте на вопросы «да» или «нет» пока малыш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лапки на фишке должен соответствовать цвету рамки карточки, например, цвет рамки карточки «Летающие дикие птицы» - голубой, соответственно, правильными фишками на этой карточке будут фишки с голубыми лапками, на карточке «Где чей домик?» - с красными и т.д
</t>
  </si>
  <si>
    <t>03057</t>
  </si>
  <si>
    <t>Лото "Окружающий мир"</t>
  </si>
  <si>
    <t>https://toysib.ru/products/loto-okruzhayushchij-mir</t>
  </si>
  <si>
    <t>Артикул: 03057
Размер упаковки: 227*154*27 мм
Вес: 435 г
В комплекте: 8 двусторонних карточек, 48 фишек
Размер карточек: 210*147 мм
Размер фишек: 50*50*3 мм
Материал: ХДФ, бумага</t>
  </si>
  <si>
    <t>Как играть?
Игра 1 «Знакомство с карточками»
Положите перед ребенком одну карточку, например, с изображениями животных. Соответствующие фишки разложите изображением «вниз», остальные фишки и карточки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 кто (что) изображен на фишке/карточке, чтоб малыш быстрее запомнил названия всех представленных в игре животных, насекомых, транспорта, мебели и т.д.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окружающим миром»
Положите перед ребенком одну карточку, например, с названием «Подводный мир». Разложите все фишки изображением «вверх». Помогите малышу заполнить карточку фишками с изображением животных/рыб, которые живут под водой. Затем положите вторую карточку и предложите ребенку самостоятельно заполнить поля фишками.
Игра 4 «Лишняя фишка»
Разложите перед ребенком 4 фишки с изображениями, которых объединяет один общий признак, и одну фишку с изображением, отличным по данному признаку.
Например:
   - 4 с изображением фруктов  + 1 с изображением овоща;
   - 4 с изображением животных, которые живут на суше  + 1 обитающий в воде;
   - 4 с изображением предметов мебели + 1 с изображением одежды;
   - 4 с изображением насекомых + 1 с изображением транспорта.
Задача ребенка, полагаясь на логику, найти лишнюю фишку и объяснить свой выбор. 
Игра 5 «Общий признак»
Попросите ребенка выбрать фишки с изображениями, которых объединяет какой-либо общий признак.
Например:   
   - летают;
   - плавают;   
   - у кого 4 ноги;
   - из чего варят суп/компот и т.д.
Игра 6 «Нас объединяет»
Разложите перед ребенком фишки с изображениями, которых объединяет один общий признак. Признак вслух не озвучивается.
Например:
   - домашние животные;
   - одежда для девочки/мальчика;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«оно живёт в лесу?», «оно ест траву?», «оно может плавать?» и т.д.  
Отвечайте на вопросы «да» или «нет» пока малыш не угадает, о ком или о чем идет речь.
В процессе игры:
- проговаривайте вслух названия животных, насекомых, транспорта, предметов. Объясняйте где можно встретить то или иное животное, где растет тот или иной фрукт или овощ и т.д.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звездочки на фишке должен соответствовать цвету рамки карточки, например, цвет рамки карточки «Насекомые» - красный, соответственно, правильными фишками на этой карточке будут фишки с красными звездочками, на карточке «Мебель» - с голубыми и т.д.</t>
  </si>
  <si>
    <t>03060</t>
  </si>
  <si>
    <t>Логика "Зверопоезд"</t>
  </si>
  <si>
    <t>Размер деталей: 
от 71*37 мм до 71*51 мм</t>
  </si>
  <si>
    <t>https://toysib.ru/products/Logika-Zveropoezd</t>
  </si>
  <si>
    <t xml:space="preserve">Артикул: 03060
Размер в упаковке: 230*198*33 мм
Вес: 315 г 
Материал: ХДФ, УФ печать
В комплекте: 40 деталей размером от 71*37 мм до 71*51 мм
</t>
  </si>
  <si>
    <t>С Логикой "Зверопоезд"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</si>
  <si>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Разложите перед ребенком сначала один состав, например, с кошками. Расскажите малышу, как называется мама-животное, ее детёныш, чем они питаются, где живут, покажите тень этого персонажа. Попросите ребенка соединить паровоз с вагонами, чтобы получился состав. Постепенно усложняйте игру, добавляя составы с другими животными.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Придумайте имена мамам и их деткам.
Придумайте сюжет игры, например, мама-обезьяна повезла лакомства своим друзьям. Попросите ребенка собрать вагоны, только с едой. Спросите малыша кому она «привезет» то или иное угощение.
Соберите состав следующим образом, например, паровозик с курочкой, затем вагончик с обезьянкой – с медвежонком – с щенком – с сеном – с котенком. Спросите ребенка, какой вагончик лишний и почему?
Когда ребенок познакомится со всеми персонажами игры, устройте соревнование. Разделите паровозики и вагончики между собой и ребенком поровну. Кто соберет составы быстрее?
Соедините паровозик и вагоны с детенышами, попросите малыша посчитать количество вагонов, постепенно добавляйте вагоны, так ребенок быстрее научится считать. Обращайте внимание ребенка на слова, написанные на каждом паровозе/вагоне, читайте названия по слогам, приучая малыша к чтению.
Крепления между паровозиками и вагончиками сделаны таким образом, что все элементы можно собрать в длинный состав или менять местами вагоны и паровозы.Благодаря этому ребенок может придумывать различные сюжеты для игр: сцеплять только паровозы между собой или один паровозик может «везти» все вагончики или один паровозик «везет» только угощения, другой – только детёнышей и т.д.</t>
  </si>
  <si>
    <t>Мелкую моторику, логическое мышление, внимание и наблюдательность, память, ассоциативное мышление, эрудицию и расширение кругозора</t>
  </si>
  <si>
    <t>03062</t>
  </si>
  <si>
    <t>Логика "Противоположности"</t>
  </si>
  <si>
    <t xml:space="preserve">сундучок (ХДФ) + термоусадочная пленка
164*84*46 мм </t>
  </si>
  <si>
    <t>https://toysib.ru/products/logika-protivopolozhnosti</t>
  </si>
  <si>
    <t>Артикул: 03062
Размер 1й пары пазлов: 142*65*3 мм
Размер сундучка: 164*84*46 мм 
Вес:  420 г
Материал: древесноволокнистая плита высокой плотности, бумага
Количество элементов: 24 (12 пар)
Уровень сложности: легкий
Удобный сундучок для хранения</t>
  </si>
  <si>
    <t>Эта увлекательная игра предназначена специально для малышей и направлена на раннее развитие речи, мышления и формирование интереса к китайскому языку.
Благодаря ярким карточкам-пазлам с изображениями противоположных понятий дети легко усваивают новые слова и начинают понимать смысловые различия между ними.</t>
  </si>
  <si>
    <t>Шаг 1. Рассмотрите с ребенком первую половинку карточки (например, «большой»). Объясните значение слова на примере предметов вокруг вас.
Шаг 2. Предложите малышу подобрать вторую половину карточки с противоположным значением (например, «маленький»), пояснив его смысл простыми словами.
Варианты игровых заданий.
1. Ищем пары: предложите ребёнку подобрать подходящие друг другу части пазла («большой/маленький», «чистый/грязный»).
2. Называем правильно: проговаривайте вместе каждое слово сначала на русском, потом на китайском языке.</t>
  </si>
  <si>
    <t>Полезность игры
- Развитие логического мышления и внимания;
- Стимулирование мелкой моторики рук;
- Расширение активного словарного запаса;
- Формирование ассоциативного восприятия новых понятий;
- Подготовка к дальнейшему освоению китайского языка.</t>
  </si>
  <si>
    <t>03063</t>
  </si>
  <si>
    <t>Бизиборд "Миссия деда Мороза"</t>
  </si>
  <si>
    <t xml:space="preserve"> термоусадочная пленка + 
коробка (микрогофракартон)</t>
  </si>
  <si>
    <t>Размер бизиборда: 420*300*15 мм</t>
  </si>
  <si>
    <t>700 г</t>
  </si>
  <si>
    <t>ХДФ, березовая фанера, текстиль, металл, пластик</t>
  </si>
  <si>
    <t>https://toysib.ru/products/bizibord-missiya-deda-moroza</t>
  </si>
  <si>
    <t>Безопасные материалы
Прямая УФ печать
Задания со смыслом
Поставляется в защитной коробке
Артикул: 03063
Размер бизиборда: 420*300*15 мм 
Вес: 700 г
Материал: древесноволокнистая плита выкой плотности, березовая фанера, текстиль, металл, пластик</t>
  </si>
  <si>
    <t xml:space="preserve">Бизиборд – это отличный инструмент для раннего развития детей. Он поможет малышу освоить новые навыки, развивая одновременно физическую активность и интеллектуальные способности. </t>
  </si>
  <si>
    <t>Поможем Деду Морозу доставить подарки в новогоднюю ночь, выполняя задания.
1. Волшебные сани Деда Мороза застряли посреди заснеженных гор! 
(Задание: провести сани с дедом Морозом по лабиринту).
2. Ой-ой! Лошадки испугались и выскочили из упряжки! Помоги Деду Морозу — верни их на место, чтобы сани могли поехать дальше!
(Задание: закрепить лошадок на упряжке с помощью шнуровки.)
3. Сани скатились с горы, и подарки рассыпались! Давай поможем Снеговику собрать их обратно в мешок, чтобы ни один ребёнок не остался без подарка!
(Задание: собрать пазл.)
4. Волк хочет рассказать Деду Морозу стишок, но он так громко воет, что может разбудить всех в лесу! Закрой ему пасть, чтобы он не шумел!
(Задание: закрыть защёлку на пасти волка.)
5. Время уходит! Скорее! У Деда Мороза есть всего одна волшебная ночь, чтобы раздать подарки. Переведи стрелки на полночь — поехали! 
(Задание: перевести стрелки на часах на «12» — начало пути.)
6. Бррр! Дед Мороз забыл застегнуться и дрожит от холода. Быстрее застегни все пуговки, чтобы он не простудился!
(Задание: застегнуть пуговицы на шубе.)
7. Сани не едут — волшебный мотор не работает! Покрути шестерёнки, чтобы сани запыхтели и полетели быстрее!
(Задание: крутить шестерёнки, чтобы «завести» сани.)
8. Ой-ой! Подарки перепутались. Нужно раздать каждому зверьку, его любимое лакомство.
(Задание: распредели подарки (мёд, орех, морковь)  по принципу кто что ест.)
9. Вот мы и приехали! Открывай скорее дверь пока все спят, чтобы оставить подарки под елкой.
(Задание: проводить дедушку по лабиринту до двери и вынуть фигурку домика, чтоб дед Мороз разложил подарки под ёлкой.)
 Ура! Ты помог Деду Морозу развезти все подарки! Теперь все дети и зверята будут счастливы! Спасибо, малыш!</t>
  </si>
  <si>
    <t>Игра развивает мелкую моторику, координацию движений, логическое мышление, внимание и сосредоточенность, пространственное восприятие, а так же учит ориентироваться во времени.</t>
  </si>
  <si>
    <t>03065</t>
  </si>
  <si>
    <t>Развивающая игра "Календарь"</t>
  </si>
  <si>
    <t xml:space="preserve"> термоусадочная пленка 315*235*11 мм</t>
  </si>
  <si>
    <t>Размер 315*235*11 мм</t>
  </si>
  <si>
    <t>https://toysib.ru/products/razvivayushchaya-igra-kalendar</t>
  </si>
  <si>
    <t xml:space="preserve">Артикул: 03065
Размер: 315*235*11 мм
Вес: 250 г
Материал: древесноволокнистая плита высокой плотности, УФ печать
В комплекте: планшет-календарь, подставка, инструкция
</t>
  </si>
  <si>
    <t>Развивающая игра "Календарь" – это многофункциональная игрушка, которая превратит сложные темы в понятную и любимую игру. С её помощью малыш легко разберется в часах, днях недели, месяцах и временах года, а также научится отмечать погодные явления.
Так же, игра станет прекрасным учебным пособием для детских садов, где можно наглядно изучать цикличность времени и природные явления.</t>
  </si>
  <si>
    <t>Задача ребенка — самостоятельно выставлять нужные значения с помощью понятных механизмов.</t>
  </si>
  <si>
    <t>Игра развивает мелкую моторику, логическое мышление, память</t>
  </si>
  <si>
    <t>Алфавиты</t>
  </si>
  <si>
    <t>04012</t>
  </si>
  <si>
    <t>Набор "Простые слова"</t>
  </si>
  <si>
    <t>термоусадочная пленка
205*75*36 мм</t>
  </si>
  <si>
    <t>205*75*36 мм</t>
  </si>
  <si>
    <t>257 г</t>
  </si>
  <si>
    <t>березовая фанера, бумага, краска, картон, ХДФ</t>
  </si>
  <si>
    <t>https://toysib.ru/products/nabor-prostye-slova</t>
  </si>
  <si>
    <t xml:space="preserve">Артикул: 04012
Размер: 205*75*36 мм
Вес: 257 г
Материал: березовая фанера, бумага, краска, картон, ХДФ
В комплекте: сундучок с игровой панелью на крышечке , 15 двусторонних карточек с заданиями, 58 деревянных фишек с изображением букв </t>
  </si>
  <si>
    <t xml:space="preserve">Набор "Простые слова" поможет ребенку освоить азбуку в игровой форме. На карточках есть задания, они помогут маме, папе или бабушке самостоятельно проводить занятия.
</t>
  </si>
  <si>
    <t xml:space="preserve">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
На обратной стороне фишек нарисуйте буквы фломастером.
</t>
  </si>
  <si>
    <t xml:space="preserve">Усидчивость, логическое мышление, внимание, память, мелкую моторику, навыки чтения.
</t>
  </si>
  <si>
    <t>04013</t>
  </si>
  <si>
    <t>Магнитный ноутбук "Дошколёнок"</t>
  </si>
  <si>
    <t>295*215*12 мм</t>
  </si>
  <si>
    <t>780 г</t>
  </si>
  <si>
    <t>ХДФ, бумага, мягкое железо, магнитный винил, металл</t>
  </si>
  <si>
    <t>https://toysib.ru/products/magnitnyj-noutbuk-doshkolenok</t>
  </si>
  <si>
    <t>Артикул: 04013
Размер: 295*215*12 мм
Вес: 780 г
Материал: ХДФ, бумага, мягкое железо, магнитный винил, металл
В комплекте: ноутбук с магнитным дисплеем, 15 двусторонних карточек с заданиями, 81 клавиша, коробка для хранения</t>
  </si>
  <si>
    <t>Магнитный ноутбук "Дошколёнок" поможет ребенку освоить азбуку, счет, математические примеры в игровой форме. На карточках есть задания, они помогут маме, папе или бабушке самостоятельно проводить занятия.</t>
  </si>
  <si>
    <t xml:space="preserve">На магнитном дисплее ноутбука составляйте из клавиш слова по карточкам с заданиями. 
Импровизируйте, составляйте свои слова и предложения. 
Проговаривайте с ребенком название каждой буквы, цифры.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клавишу с изображением буквы, с которой начинается (заканчивается) слово.
Вместе с ребенком составьте из клавиш с изображением букв его имя, имена родителей, друзей.
Обсудите каждую букву и цифру. На что она похожа?
Расскажите ребенку про гласные и согласные буквы, звонкие и глухие звуки.
Попросите ребенка отделить клавиши с изображением гласных букв от согласных и наоборот.
Изучайте порядок расположения букв в алфавите.
Устройте соревнование: кто быстрее найдет нужную букву, цифру; кто быстрее заполнит клавиатуру клавишами.
Используйте клавиши для изучения счета.
Составляйте из клавиш с цифрами математические примеры.
Составляйте из клавиш пирамиду.
</t>
  </si>
  <si>
    <t>Усидчивость, логическое мышление, внимание, память, мелкую моторику, навыки чтения, воображение, зрительное и тактильное восприятие, координацию движения, формирует любознательность и самостоятельность.</t>
  </si>
  <si>
    <t>04015</t>
  </si>
  <si>
    <t>Набор "Первые Слова"</t>
  </si>
  <si>
    <t>термоусадочная пленка
205*75*40 мм</t>
  </si>
  <si>
    <t>205*75*40 мм</t>
  </si>
  <si>
    <t>335 г</t>
  </si>
  <si>
    <t>ХДФ, бумага, картон, магнитный винил</t>
  </si>
  <si>
    <t>https://toysib.ru/products/nabor-pervye-slova</t>
  </si>
  <si>
    <t xml:space="preserve">Артикул: 04015
Размер: 205*75*40 мм
Вес: 320 г
Материал: ХДФ, бумага,  магнитный винил
В комплекте: сундучок с игровой панелью на крышечке, 15 двусторонних карточек с заданиями, 58 деревянных фишек с изображением букв, магнитный винил для крепления фишек к металлической поверхности </t>
  </si>
  <si>
    <t>Набор "Первые слова" поможет ребенку освоить азбуку в игровой форме. На карточках есть задания, они помогут маме, папе или бабушке самостоятельно проводить занятия.
Деревянные фишки с буквами можно легко превратить в магниты. Для этого наклейте на фишки магнитный винил и играйте на металлической поверхности.</t>
  </si>
  <si>
    <t>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t>
  </si>
  <si>
    <t>16008</t>
  </si>
  <si>
    <t>Алфавит из фетра на магнитах</t>
  </si>
  <si>
    <t>пакет с еврослотом
150*110*20 мм</t>
  </si>
  <si>
    <t>Размер карточек: 42*65*2 мм</t>
  </si>
  <si>
    <t>50 г</t>
  </si>
  <si>
    <t>фетр, магнитный винил</t>
  </si>
  <si>
    <t>https://toysib.ru/products/alfavit-iz-fetra-na--magnitah</t>
  </si>
  <si>
    <t>Артикул: 16008
Упаковка: пакет с еврослотом
Размер в упаковке: 150*110*20 мм
Вес: 50 г
Материал: фетр, магнитный винил
Размер карточки: 42*65*2 мм
В комплекте: 33 карточки из фетра с закрепленными магнитами, инструкция</t>
  </si>
  <si>
    <t>Алфавит из фетра на магнитах поможет Вашему ребенку освоить азбуку в игровой форме.
Играть можно не только на столе, но и на любой металлической поверхности.</t>
  </si>
  <si>
    <t>Рассмотрите с ребенком карточки.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карточки для изучения счета.</t>
  </si>
  <si>
    <t>04016</t>
  </si>
  <si>
    <t>Игровой набор "Алфавит"</t>
  </si>
  <si>
    <t>сундучок (ХДФ) + термоусадочная пленка
235*165*27 мм</t>
  </si>
  <si>
    <t xml:space="preserve">Размер сундучка: 235*165*27 мм
Размер карточек: 110*100 мм </t>
  </si>
  <si>
    <t>470 г</t>
  </si>
  <si>
    <t xml:space="preserve"> дерево, пластик, УФ печать, бумага</t>
  </si>
  <si>
    <t>https://toysib.ru/products/igrovoj-nabor-alfavit</t>
  </si>
  <si>
    <t>Артикул: 04016
Размер сундучка: 235*165*27 мм
Размер карточек: 110*100 мм 
Вес: 470 г
Материал: дерево, пластик, УФ печать, бумага
В комплекте: сундучок с планшетом для рисования на обороте крышки , 50 двусторонних карточек с заданиями, 8 маркеров, 2 прищепки, инструкция</t>
  </si>
  <si>
    <t>Набор «Рисовалка» — увлекательный путь к рисованию и обучению. Он не только научит вашего ребенка рисовать, но и станет отличным помощником в освоении азов грамоты, цифр и основных знаков. Он поможет подготовить руку к письму, делая процесс обучения приятным и увлекательным.</t>
  </si>
  <si>
    <t>Комплект состоит из: сундучка с планшетом для рисования на обороте крышки , 50 двусторонних карточек с заданиями, 8 маркеров, 2 прищепки (для фиксации карточки к планшету) .
Для начала возьмите маркер и продемонстрируйте ребенку, как правильно его держать. Нарисуйте круг и предложите малышу создать рядом такую же фигуру. Затем переходите к простым геометрическим формам — квадрату, прямоугольнику, треугольнику, ромбу и овалу. Пусть ребенок повторит их изображения рядом.
Если у малыша не сразу получается, похвалите его за старания. С каждой новой попыткой его рисунки будут становиться все более аккуратными и изящными.
После того как базовые геометрические фигуры будут освоены, можно перейти к более сложным заданиям, используя карточки из набора. Они помогут развить фантазию и воображение, а также поэтапно научат красиво рисовать. Выполняя задания по карточкам, проговаривайте вслух названия букв, цифр и знаков. Так в непринужденной форме запомнит весь алфавит, познакомится с цифрами и основными знаками. Спросите, на что похожа та или иная буква, какие ассоциации у него возникают, глядя на нее.
Создайте свой неповторимый рисунок!</t>
  </si>
  <si>
    <t>Рисование – это увлекательный процесс, который помогает развивать творческое мышление, мелкую моторику, восприятие цвета и формы, умение видеть детали, терпение и усидчивость, концентрация внимания.</t>
  </si>
  <si>
    <t>04017</t>
  </si>
  <si>
    <t>Алфавит "Буквы в картинках"</t>
  </si>
  <si>
    <t>сундучок (ХДФ) + термоусадочная пленка
193*153*48 мм</t>
  </si>
  <si>
    <t>Размер пенала: 193*153*48 мм
Размер букв: высота 23 мм, ширина от 18 до 32 мм</t>
  </si>
  <si>
    <t>490 г</t>
  </si>
  <si>
    <t xml:space="preserve"> древесноволокнистая плита высокой плотности, УФ печать</t>
  </si>
  <si>
    <t>https://toysib.ru/products/alfavit-bukvy-v-kartinkah</t>
  </si>
  <si>
    <t>Артикул: 04017
Размер пенала: 193*153*48 мм
Размер букв: высота 23 мм, ширина от 18 до 32 мм
Вес: 490 г
Материал: древесноволокнистая плита высокой плотности, УФ печать
В комплекте: пенал, 33 буквы (в 2х рамках), 33 фигурки, инструкция</t>
  </si>
  <si>
    <t>Алфавит «Буквы в картинках» — это не просто игра, а дверь в мир языка, которую ребёнок открывает с радостью. Это многофункциональный инструмент для гармоничного развития ребёнка. Игра представляет собой увлекательное занятие, направленное на развитие речи, памяти, внимания, моторики рук и знакомство с буквами русского алфавита; сочетает в себе тактильное, визуальное запоминание и творческий подход, что делает процесс обучения буквам естественным и увлекательным. С ней первые шаги в чтении становятся настоящим приключением.</t>
  </si>
  <si>
    <t>Достаньте все буквы из основы-рамки. Фигурки разложите перед малышом. Возьмите одну из фигурок, например, арбуз, и расскажите: «Смотри, это арбуз! Слово «арбуз» начинается на букву «А»». Покажите ему букву, объясните, что в каждой фигурке есть отверстие для своей буквы. Пусть малыш сам попробует вставить букву в фигурку. Так, шаг за шагом, знакомьтесь со всеми буквами.
1. Рисуем с помощью фигурок
Для лучшего запоминания, фигурки можно использовать как трафареты для рисования. Выберите любимого персонажа, например, медвежонка. Обведите его контур на бумаге, а потом вместе составьте из букв слово «мёд» — его любимое лакомство. При желании буквы можно обвести и раскрасить вместе с медвежонком — пусть ребёнок оживит картинку цветами своей фантазии.
2. Игра в слова.
Достаньте наугад одну букву. Пусть это будет «П». Предложите: «Давай вспомним, какие слова начинаются на «П»? Попугай, подушка, паровоз!» Можно устроить семейное соревнование — кто назовёт больше слов.
3. Найди и обведи.
Нарисуйте на листе бумаги несколько букв: какие-то в одном экземпляре, какие-то в двух, в трех, в пяти и т.д. Например, А, С, И, А, Т, М, И, А. Попросите малыша: «Найди все буквы «А» и обведи их зелёным кружком. А все буквы «И» обведи синим». Это упражнение научит его быть внимательным и запомнить начертание букв.
4. Буквы вокруг нас.
Задайте весёлую игру: «Давай найдём в комнате всё, что начинается на букву «С»! Стол, стул, салфетка». Даже если получится не сразу, подскажите с улыбкой. В эту игру можно играть и на прогулке, и в гостях — чтобы буквы стали частью большого мира ребёнка.</t>
  </si>
  <si>
    <t>Математические игры</t>
  </si>
  <si>
    <t>05002</t>
  </si>
  <si>
    <t>Набор "Простая математика"</t>
  </si>
  <si>
    <t>термоусадочная пленка
291*96*22 мм</t>
  </si>
  <si>
    <t>291*96*22 мм</t>
  </si>
  <si>
    <t>295 г</t>
  </si>
  <si>
    <t>дерево, березовая фанера, ХДФ, бумага, краска</t>
  </si>
  <si>
    <t>https://toysib.ru/products/nabor-prostaya-matematika</t>
  </si>
  <si>
    <t xml:space="preserve">Артикул: 05002
Размер: 291*96*22 мм
Вес: 295 г
Материал: дерево, березовая фанера, ХДФ, бумага, краска
В комплекте:
- сундучок с игровой панелью на крышечке;
- 20 счетных палочек; 
- 19 фишек с ответами (от 2 до 20, фишки с единицей и нулем в наборе не предусмотрены);
- 4 фишки с математическими знаками.
</t>
  </si>
  <si>
    <t>Набор "Простая математика" поможет Вашему ребенку с легкостью освоить счет, составлять и решать простые примеры.</t>
  </si>
  <si>
    <t>Положите перед ребенком счетные палочки. Попросите его посчитать их в прямом/обратном порядке. Уберите две красные палочки. Каких палочек больше? На сколько? 
Положите в лунки игровой панели справа синие палочки, слева красные и по центру фишку с математическим знаком. Попросите ребенка посчитать синие и красные палочки и подобрать фишку с правильным ответом.
Положите в игровую панель математический знак и ответ. Попросите ребенка заполнить счетными палочками лунки на панели так, чтоб получилось верное равенство.
Начинайте с простых примеров, постепенно усложняя задачи.</t>
  </si>
  <si>
    <t xml:space="preserve">логическое мышление, внимание, память, мелкую моторику, умение сравнивать, способность самостоятельно решать задачи.
</t>
  </si>
  <si>
    <t>05003</t>
  </si>
  <si>
    <t>Набор "Счетовод"</t>
  </si>
  <si>
    <t>термоусадочная пленка
290*130*22 мм</t>
  </si>
  <si>
    <t>290*130*22 мм</t>
  </si>
  <si>
    <t>410 г</t>
  </si>
  <si>
    <t>дерево, ХДФ,  краска, картон</t>
  </si>
  <si>
    <t>https://toysib.ru/products/nabor-schetovod</t>
  </si>
  <si>
    <t xml:space="preserve">Артикул: 05003
Размер: 290*130*22 мм
Вес: 410 г
Материал: дерево, березовая фанера, ХДФ, картон, бумага, краска
В комплекте: сундучок с игровой панелью на крышечке , 20 счетных палочек, 70 фишек с цифрами (от 0 до 9), 14 фишек с математическими знаками, 3 двусторонние карточки с заданиями (98 заданий).
</t>
  </si>
  <si>
    <t>Развивающий набор "Счетовод" познакомит ребенка со временем, поможет освоить счет, научит составлять и решать арифметические задания в игровой форме. В комплекте имеются карточки с заданиями. Они помогут маме, папе или бабушке самостоятельно проводить занятия.</t>
  </si>
  <si>
    <t>Определение времени
Объясните ребенку понятия «циферблат», «часы», «минуты»; «ровно час», «полчаса», «четверть часа», расскажите про часовую, минутную,  стрелки. Обратите его внимание, что стрелки имеют разную длину.
Не проходите мимо понятий «по часовой стрелке» и «против часовой стрелки». Дайте ребенку понять, что время всегда движется только вперед.
Объясните, что короткая стрелка показывает часы, а длинная – минуты. За один час минутная стрелка делает полный оборот вокруг циферблата, так проходит 60 минут. А короткая стрелка сдвигается всего на одну цифру, обозначая новый час. Чтобы понять, сколько времени, нужно смотреть сперва на часовую стрелку, а затем на минутную. 
- Выставите на циферблате часов время, согласно заданию на карточке, пусть ребенок выложит соответствующие значения часов и минут в ячейках справа. Либо, наоборот - выложите часы и минуты, а ребенок пусть установит стрелки в соответствующее положение.
 Сложение, вычитание в строчку
Выложите в верхнем поле игровой панели пример из заданий на карточке. Попросите ребенка решить его.
Если в уме решить не получается, воспользуйтесь счетными палочками.
Сложение, вычитание в столбик
Объясните ребенку какая цифра означает десятки, а какая – единицы. 
Далее объясните ребенку, как ведется счет. Он выполняется справа налево:
- сначала плюсуют или отнимают единицы;
- потом плюсуют или отнимают десятки;
- в итоге под чертой получается результат математического примера на сложение или вычитание.
Выложите справа на игровой панели пример из заданий на карточке. Попросите ребенка решить его.
Сравнение
Выложите в верхнем поле игровой панели пример из заданий на карточке. Попросите ребенка вложить верный арифметический знак
(&gt;, &lt;, или =). Если ребенок затрудняется - воспользуйтесь счетными палочками.
Начинайте с простых примеров, постепенно усложняя задачи.</t>
  </si>
  <si>
    <t>Игры по методике Сегена</t>
  </si>
  <si>
    <t>Досочки Сегена с узором</t>
  </si>
  <si>
    <t xml:space="preserve">Размер дощечек: 70*70*3 мм </t>
  </si>
  <si>
    <t>https://toysib.ru/products/dosochki-segena-s-uzorom</t>
  </si>
  <si>
    <t>Артикул: 6006
Размер: 90*90*45 мм
Вес: 170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</si>
  <si>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</si>
  <si>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</si>
  <si>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Способности малыша к осмысленным действиям и обучению;
Зрительное восприятие, тактильные функции, моторно-зрительную координацию;
Стимулирует логическое и пространственное мышление;
Прививает начальное понимание цвета и разных форм.</t>
  </si>
  <si>
    <t>06049</t>
  </si>
  <si>
    <t>Досочки Сегена с узором ЛАЙТ</t>
  </si>
  <si>
    <t>https://toysib.ru/products/dosochki-segena-s-uzorom-lajt</t>
  </si>
  <si>
    <t>Артикул: 06049
Размер: 90*85*40 мм
Вес: 170 г
Материал: березовая фанера, бумага</t>
  </si>
  <si>
    <t>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t>
  </si>
  <si>
    <t>Способности малыша к осмысленным действиям и обучению</t>
  </si>
  <si>
    <t>06054</t>
  </si>
  <si>
    <t>Досочки Сегена ЛАЙТ "Силуэты"</t>
  </si>
  <si>
    <t>https://toysib.ru/products/dosochki-segena-lajt-siluety</t>
  </si>
  <si>
    <t>Артикул: 06054
Размер сундучка: 90*85*40 мм
Размер дощечек: 70*70 мм
Вес: 140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</si>
  <si>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Могут использоваться как трафареты для рисования.
</t>
  </si>
  <si>
    <t xml:space="preserve">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</si>
  <si>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06056</t>
  </si>
  <si>
    <t>Досочки Сегена (большой набор)</t>
  </si>
  <si>
    <t>сундучок из ЛХДФ + термоусадочная пленка
183*97*44 мм</t>
  </si>
  <si>
    <t>Размер дощечек: 70*80*3 мм</t>
  </si>
  <si>
    <t>березовая фанера, ХДФ, УФ печать, пластик</t>
  </si>
  <si>
    <t>https://toysib.ru/products/dosochki-segena-bolshoj-nabor</t>
  </si>
  <si>
    <t>Безопасные материалы
Прямая УФ печать
Не боится влаги
Скругленные края
Крупные детали
Удобный пенал для хранения
Артикул: 06056
Размер упаковки: 183*97*44 мм
Размер дощечек: 70*80*3 мм
Вес:  400 г
Материал: березовая фанера, ХДФ, УФ печать, пластик</t>
  </si>
  <si>
    <t>Досочки Сегена представляют собой 20 дощечек с разными по геометрической форме отверстиями. Требуется отыскать нужный фрагмент и вложить в определенную форму.</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</si>
  <si>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</si>
  <si>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Лабиринты и Спирографы</t>
  </si>
  <si>
    <t>08014</t>
  </si>
  <si>
    <t>Лабиринт "Дорожка к маме"</t>
  </si>
  <si>
    <t>термоусадочная пленка
297*210*14 мм</t>
  </si>
  <si>
    <t>297*210*14 мм</t>
  </si>
  <si>
    <t>430 г</t>
  </si>
  <si>
    <t xml:space="preserve"> ХДФ, УФ печать, пластик</t>
  </si>
  <si>
    <t>https://toysib.ru/products/labirint-dorozhka-k-mame</t>
  </si>
  <si>
    <t>Артикул: 08014
Размер игры: 297*210*14 мм
Вес: 430 г 
Материал: ХДФ, УФ печать, пластик</t>
  </si>
  <si>
    <t>Для детей младшего возраста
Основная задача ребенка - помочь каждому персонажу добраться до своей мамы.</t>
  </si>
  <si>
    <t>Рассмотрите с ребенком планшет.
Попросите ребенка описать каждый персонаж (цвет, размер, где живет, чем питается, и т.д)
Распределите персонажей по дорожкам в произвольном порядке. Попросите ребенка определить верный путь к маме для каждого персонажа и, двигая по дорожкам, вернуть всех малышей в свои семьи. 
Попросите ребенка придумать забавную историю с участием всех или нескольких персонажей.</t>
  </si>
  <si>
    <t>Игра развивает мелкую моторику, внимание, усидчивость, фантазию, воображение, пространственное и логическое мышление, речь, коммуникативные навыки, расширяет кругозор, учит сопоставлять и сравнивать.</t>
  </si>
  <si>
    <t>08015</t>
  </si>
  <si>
    <t>Лабиринт "Чей малыш?"</t>
  </si>
  <si>
    <t>https://toysib.ru/products/labirint-chej-malysh</t>
  </si>
  <si>
    <t>Артикул: 08015
Размер игры: 297*210* 14 мм
Вес: 430 г 
Материал: ХДФ, УФ печать, пластик</t>
  </si>
  <si>
    <t>08016</t>
  </si>
  <si>
    <t>Лабиринт "В поход"</t>
  </si>
  <si>
    <t>445 г</t>
  </si>
  <si>
    <t>https://toysib.ru/products/labirint-v-pohod</t>
  </si>
  <si>
    <t>Артикул: 08016
Размер игры: 297*210*14 мм
Вес: 445 г 
Материал: ХДФ, УФ печать, пластик</t>
  </si>
  <si>
    <t>Для детей младшего возраста
Основная задача ребенка - разместить каждый объект на свое место.</t>
  </si>
  <si>
    <t>Рассмотрите с ребенком планшет.
Попросите ребенка описать каждый объект (цвет, размер, назначение, и т.д)
Распределите объекты по дорожкам в произвольном порядке. Попросите ребенка определить верный путь для каждого объекта и, двигая по дорожкам, вернуть их на свои места.
Попросите ребенка придумать забавную историю про путешествие или поход на природу.</t>
  </si>
  <si>
    <t>08017</t>
  </si>
  <si>
    <t>Спирограф "Лес"</t>
  </si>
  <si>
    <t>термоусадочная пленка
200*230*6 мм</t>
  </si>
  <si>
    <t>Размеры колец: 1.) 195*195*3 мм; 2.) 134*134*3 мм; 
Размеры шестеренок: 1.) 72*72*3 мм; 2.) 49*49*3 мм; 3.) 35*35*3 мм; 4.) 27*27*3 мм; 5.) 19*19*3 мм;</t>
  </si>
  <si>
    <t>https://toysib.ru/products/spirograf-les</t>
  </si>
  <si>
    <t>Артикул: 08017
Размер в упаковке: 200*230*6 мм
Размеры колец: 1.) 195*195*3 мм; 2.) 134*134*3 мм; 
Размеры шестеренок: 1.) 72*72*3 мм; 2.) 49*49*3 мм; 3.) 35*35*3 мм; 4.) 27*27*3 мм; 5.) 19*19*3 мм;
В комплекте: кольца - 2 шт; шестеренки - 5 шт; пропись - 1 шт.
Вес:  240 г
Материал: ХДФ.</t>
  </si>
  <si>
    <t xml:space="preserve">Спирограф был изобретён британским инженером Денисом Фишером в 1962 году во время работы над взрывателями для авиабомб. Ему понадобился способ быстро и точно чертить плавно изгибающиеся линии. Сделанное изобретение не помогло Дэнису продвинуться в своей работе, но оно настолько понравилось членам его семьи, что он решил выпустить его в качестве игрушки. </t>
  </si>
  <si>
    <t>Приложите одно из колец к листу бумаги. Внутрь кольца поместите одну из шестеренок. Вставьте в отверстие шестеренки карандаш. Вращайте шестиренку по кругу внутри кольца при помощи карандаша.  Карандаш во время движения образует спиральный узор. Сколько отверстий в шестиренке - столько и разных узоров можно получить в одном и том же кольце.
- Используйте как трафарет для рисования.P17</t>
  </si>
  <si>
    <t xml:space="preserve">Развивает воображение, фантазию, моторику руки и координацию движения кисти. Улучшает характер почерка и увеличивает скорость письма. 
</t>
  </si>
  <si>
    <t>08018</t>
  </si>
  <si>
    <t>Спирограф "Космос"</t>
  </si>
  <si>
    <t>термоусадочная пленка
 220*270*6 мм</t>
  </si>
  <si>
    <t>Размеры колец: 1.) 217*217*3 мм; 2.) 155*155*3 мм; 3.)  113*113*3 мм.
Размеры шестеренок круглых: 1.) 70*70*3 мм; 2.) 49*49*3 мм; 3.) 35*35*3 мм; 4.) 27*27*3 мм; 5.) 19*19*3 мм;
Размеры шестеренок овальных: 1.) 73*47*3 мм;  2.) 46*31*3 мм.</t>
  </si>
  <si>
    <t>https://toysib.ru/products/spirograf-kosmos</t>
  </si>
  <si>
    <t>Артикул: 08018
Размер в упаковке: 220*270*6 мм
Размеры колец: 1.) 217*217*3 мм; 2.) 155*155*3 мм; 3.)  113*113*3 мм.
Размеры шестеренок круглых: 1.) 70*70*3 мм; 2.) 49*49*3 мм; 3.) 35*35*3 мм; 4.) 27*27*3 мм; 5.) 19*19*3 мм;
Размеры шестеренок овальных: 1.) 73*47*3 мм;  2.) 46*31*3 мм.
В комплекте: кольца - 3 шт; шестеренки круглые - 5 шт; шестиренки овальные - 2 шт; пропись - 1 шт.
Вес:  310 г
Материал: ХДФ.</t>
  </si>
  <si>
    <t>08019</t>
  </si>
  <si>
    <t>Спирограф "Нейро тренажер"</t>
  </si>
  <si>
    <t>термоусадочная пленка
271*136*29 мм</t>
  </si>
  <si>
    <t>Размеры игрового поля: 271*136*6</t>
  </si>
  <si>
    <t xml:space="preserve"> ХДФ</t>
  </si>
  <si>
    <t>https://toysib.ru/products/spirograf-nejro-trenazher</t>
  </si>
  <si>
    <t>Артикул: 08019
Размер: 271*136*29 мм
Вес: 410 г
Материал: древесноволокнистая плита высокой плотности
Копмлектация: 1 планшет с рамкой, 6 графомоторных лабиринтов, 8 шестеренок, 2 стилуса, 2 фиксатора
Пишущие принадлежности и бумага в комплект не входят.</t>
  </si>
  <si>
    <t>Создавайте сложные геометрические узоры невероятно просто!</t>
  </si>
  <si>
    <t>1) Спирограф
- Вложите в планшет лист бумаги, с помощью фиксаторов закрепите его.
- Возьмите одну из шестеренок и поместите ее в один из кругов на рамке.
- Выберите отверстие на шестеренке и вставьте туда карандаш или фломастер.
- Начните плавно вращать шестеренку внутри рамки. Следите, чтобы зубчики плотно соприкасались друг с другом.
- А теперь попробуйте двумя руками.
Дополнительные советы
Используйте карандаши или ручки разных цветов для создания многоцветных узоров, комбинируйте шестеренки, меняйте
положение карандаша в отверстии шестеренки, чтобы создать новый рисунок поверх предыдущего.
2) Графомоторный лабиринт
- Вложите лабиринты в рамку так, чтобы рельефный рисунок был зеркально отражён.
- Проведите по рисунку стилусами от центра к краю двумя руками одновременно.
- После того, как ребёнок освоит базовое положение лабиринтов, поверните один из элементов по часовой стрелке.
- Используйте лабиринты с разными рисунками для правой и левой руки.</t>
  </si>
  <si>
    <t>Игра поможет развить мелкую моторику, пространственное мышление и креативность.</t>
  </si>
  <si>
    <t>Сортеры/Мозаики</t>
  </si>
  <si>
    <t>Сортер-головоломка "Сложи узор"</t>
  </si>
  <si>
    <t>термоусадочная пленка
300*70*20 мм</t>
  </si>
  <si>
    <t>300*70*20 мм</t>
  </si>
  <si>
    <t>190 г</t>
  </si>
  <si>
    <t>березовая фанера, краска, картон</t>
  </si>
  <si>
    <t>https://toysib.ru/products/sorter-golovolomka-slozhi-uzor</t>
  </si>
  <si>
    <t>Артикул: 7006
Размер: 300*70*20 мм
Вес: 190 г
Материал: березовая фанера, краска, картон</t>
  </si>
  <si>
    <t>для детей от 3х лет</t>
  </si>
  <si>
    <t>Сортёр-головоломка "Сложи узор" состоит из шестнадцати разных фигур, основания для их сбора и 7 карточек с заданиями.  Суть игры в том, что бы ребенок сложил  фигуры в пирамидку в определенной последовательности, предложенной на карточках-заданиях. Задания в карточках отличаются по сложности (чем выше номер задания, тем выше его сложность). Можно изучать счет, цвета, формы, использовать в качестве трафаретов. Так же можно изучать понятия "больше и меньше", "на и под", "сначала и потом", "справа и слева" и др.</t>
  </si>
  <si>
    <t>Игра  развивает интеллект, логику, внимание, мелкую моторику, координацию движений, объемное мышление и учит ребенка работать по заданиям.</t>
  </si>
  <si>
    <t>7007</t>
  </si>
  <si>
    <t>Сортер-пазл "Полянка"</t>
  </si>
  <si>
    <t>термоусадочная пленка
215*207*43 мм</t>
  </si>
  <si>
    <t>215*207*43 мм</t>
  </si>
  <si>
    <t>580 г</t>
  </si>
  <si>
    <t>https://toysib.ru/products/sorter-pazl-polyanka</t>
  </si>
  <si>
    <t xml:space="preserve">Артикул: 7007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</si>
  <si>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Многофункциональная игра.
Рекомендуем для детей младшего возраста.</t>
  </si>
  <si>
    <t>Разложите рамки цветка, бабочки, божьей коровки.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</si>
  <si>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Игра развивает мелкую моторику, внимание, усидчивость, логическое мышление, воображение, познавательный интерес к окружающему миру.</t>
  </si>
  <si>
    <t>7008</t>
  </si>
  <si>
    <t>Сортер-пазл "В путь"</t>
  </si>
  <si>
    <t>https://toysib.ru/products/sorter-pazl-v-put</t>
  </si>
  <si>
    <t xml:space="preserve">Артикул: 7008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</si>
  <si>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ракеты, парусника, паровозика.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о том, как он отправился в увлекательное путешествие на паруснике, ракете или паравозике.
Обводите фигурки на бумаге и раскрашивайте.</t>
  </si>
  <si>
    <t>7009</t>
  </si>
  <si>
    <t>Сортер-пазл "Опушка"</t>
  </si>
  <si>
    <t>https://toysib.ru/products/sorter-pazl-opushka</t>
  </si>
  <si>
    <t xml:space="preserve">Артикул: 7009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</si>
  <si>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ёжика, ёлочки, грибочка.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</si>
  <si>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7011</t>
  </si>
  <si>
    <t>Логическая панель</t>
  </si>
  <si>
    <t>термоусадочная пленка
160*160*55 мм</t>
  </si>
  <si>
    <t>160*160*55 мм</t>
  </si>
  <si>
    <t>https://toysib.ru/products/logicheskaya-panel</t>
  </si>
  <si>
    <t>Артикул: 7011
Размер: 160*160*55 мм
Вес: 295 г
Материал: березовая фанера, краска, картон
В комплекте: сундучок, игровая панель, 8 ключиков для удерживания/сбрасывания рисунка (3 запасных), 6 двусторонних карточек с заданиями, 5 наборов цветных фишек (15 штук каждого цвета)</t>
  </si>
  <si>
    <t xml:space="preserve">Увлекательная игра, направленная на развитие логики, смекалки, воображения и фантазии.
Подготовка к игре:
Снимите крышку и поставьте ее вертикально в соответствующие отверстия в сундучке.
Закройте ключиками игровую панель, чтоб фишки не выпадали во время игры.
</t>
  </si>
  <si>
    <t>Попросите ребенка поместить фишки в игровую панель в определенной последовательности, предложенной на карточках-заданиях (переворачивайте фишки не нужного цвета для заполнения фона).
Выложите на панели придуманный Вами рисунок, а малыш пускай попробует отгадать Вашу задумку. 
Дайте волю фантазии ребенка, пускай составит свой собственный орнамент.
Сортируйте фишки по цветам в игровую панель.
Составляйте геометрические фигуры, буквы, цифры и т.д.
Используйте фишки для изучения счета и цветов.
Составляйте из фишек пирамидки на время.</t>
  </si>
  <si>
    <t>Игра развивает мелкую моторику, внимание, усидчивость, логическое мышление, воображение, фантазию, логику</t>
  </si>
  <si>
    <t>7012</t>
  </si>
  <si>
    <t>Сортер "Накорми меня"</t>
  </si>
  <si>
    <t xml:space="preserve"> коробка (микрогофракартон) + термоусадочная пленка
134*158*58 мм</t>
  </si>
  <si>
    <t>Высота животных от 56 до 75 мм.</t>
  </si>
  <si>
    <t>260 г</t>
  </si>
  <si>
    <t>березовая фанера, УФ печать</t>
  </si>
  <si>
    <t>https://toysib.ru/products/sorter-nakormi-menya</t>
  </si>
  <si>
    <t>Артикул: 7012
Размер: 134*158*58 мм
Вес: 260 г
Материал: березовая фанера, УФ печать
В комплекте: 10 персонажей, 50 лакомств (по 5 штук каждого вида)</t>
  </si>
  <si>
    <t>Рекомендуем для детей младшего возраста.
Подготовка к игре:
Вставьте персонажей в основание.</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</si>
  <si>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Расставьте перед ребенком персонажей и разложите рядом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</si>
  <si>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07014</t>
  </si>
  <si>
    <t>Сортер "Развивающий комодик"</t>
  </si>
  <si>
    <t>термоусадочная пленка
228*120*106 мм</t>
  </si>
  <si>
    <t>228*120*106 мм</t>
  </si>
  <si>
    <t>690 г</t>
  </si>
  <si>
    <t>березовая фанера, ХДФ, краска, картон</t>
  </si>
  <si>
    <t>https://toysib.ru/products/sorter-razvivayushchij-komodik</t>
  </si>
  <si>
    <t>Артикул: 07014
Размер: 228*120*106 мм
Вес: 690 г
Материал: березовая фанера, ХДФ, краска, картон
В комплекте:
- Комодик - 1 шт;
- Бабочка-вкладыш - 1шт;
- Двусторонние карточки с заданиями - 8 шт;
- Разноцветные геометрические фигуры - 64 шт (по 16 шт каждого цвета, окрашены с 2х сторон);
- Рамка-вкладыш - 8 шт;
- Основание для рамки-вкладыша - 1 шт;
- Инструкция - 1 шт.</t>
  </si>
  <si>
    <t>Сортер "Развивающий комодик"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</si>
  <si>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квадрат - круг - квадрат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10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Положите перед ребенком рамку-вкладыш для геометрических фигур:
 - попросите заполнить ее фигурами.
 - попросите ребенка нарисовать на бумаге геометрические фигуры при помощи рамки (используйте рамки как трафарет).
Поставьте перед ребенком комодик:
 - попросите заполнить каждый ящичек комодика фигурами, соответствующими по цвету дверце ящичка.
 - попросите ребенка заполнить каждый ящичек комодика фигурами, соответствующими по форме фигурам изображенным на дверце ящичка.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
По завершении игры, попросите ребенка самостоятельно убрать все игровые элементы в соответствующие отделения комодика.</t>
  </si>
  <si>
    <t>07015</t>
  </si>
  <si>
    <t xml:space="preserve">Мозаика "Наряжаем ёлку" </t>
  </si>
  <si>
    <t>пакет с еврослотом</t>
  </si>
  <si>
    <t>133*180*6 мм</t>
  </si>
  <si>
    <t>130 г</t>
  </si>
  <si>
    <t>ХДФ, краска, картон</t>
  </si>
  <si>
    <t>https://toysib.ru/products/mozaika-naryazhaem-yolku</t>
  </si>
  <si>
    <t>Артикул: 07014
Размер: 133*180 мм
Вес: 130 г
Материал: ХДФ, краска, картон
В комплекте: ёлочка, 40 разноцветных фишек (по 10 фишек каждого цвета), 9 двусторонних карточек с заданиями, инструкция</t>
  </si>
  <si>
    <t xml:space="preserve">Задача ребенка нарядить ёлочку цветными фишками в соответствии с заданиями, предложенными на карточках.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Используйте фишки для изучения счета, цветов.
</t>
  </si>
  <si>
    <t>Наряжаем елочку:
Попросите ребенка нарядить ёлочку в соответствии с заданием, изображенным на карточке. 
Положите перед ребенком наряженную ёлочку и карточку (ёлочка наряжена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наряженную ёлочку.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нарядит ёлочку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и попросите ребенка продолжить ряд (например, красный-синий-зеленый-красный-синий-зеленый и т.д).
Сортируйте фишки по цветам.</t>
  </si>
  <si>
    <t>07016</t>
  </si>
  <si>
    <t xml:space="preserve">Сортер-мозаика "Дары природы" </t>
  </si>
  <si>
    <t>Средний размер фигур 160*130; мм
Размер фишек 24*24*3 мм</t>
  </si>
  <si>
    <t>https://toysib.ru/products/sorter-mozaika-dary-prirody</t>
  </si>
  <si>
    <t>Артикул: 07016
Размер: 230*210*45 мм
Вес: 365 г
Материал: ХДФ, краска, картон
В комплекте:
 - 4 фигуры (помидор, лимон, яблоко, виноград);
 - 40 разноцветных фишек (по 10 шт каждого цвета);
 - 8 двусторонних карточек (16 заданий для повторения);
 - 1 комодик-сортер;
 - коробка для хранения;
 - инструкция.</t>
  </si>
  <si>
    <t xml:space="preserve">Рекомендуем для детей младшего возраста.
Основные задачи ребенка:
- научиться сортировать предметы по цветам;
- научиться выполнять задания по образцу;
- познакомиться с цифрами;
- освоить счет;
- изучить цвета.
Играя с ребенком в мозаику,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t>
  </si>
  <si>
    <t>Мозаика
Попросите ребенка украсить фигуры в соответствии с заданиями, изображенными на карточках. 
Положите перед ребенком одну фигуру и соответствующую ей карточку (фигура разукрашена фишками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одну фигуру, разукрашенную разноцветными фишками.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разукрасит фигуры фишками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проговаривая цвета фишек вслух. Попросите ребенка продолжить ряд (например, красный-синий-зеленый-красный-синий-зеленый и т.д).
Сортер
Сортируйте фишки в сортер-комодик по цветам.
Перемешайте фишки, устройте соревнования - кто быстрее отправит все фишки в сортер.
Творчество
Обводите фигуры на бумаге и раскрашивайте.</t>
  </si>
  <si>
    <t>07017</t>
  </si>
  <si>
    <t xml:space="preserve">Сортер-мозаика "В мире животных" </t>
  </si>
  <si>
    <t>Средний размер фигур 140*185 мм;
Размер фишек 24*24*3 мм</t>
  </si>
  <si>
    <t>375 г</t>
  </si>
  <si>
    <t>https://toysib.ru/products/sorter-mozaika-v-mire-zhivotnyh</t>
  </si>
  <si>
    <t>Артикул: 07017
Размер: 230*210*45 мм
Вес: 375 г
Материал: ХДФ, краска, картон
В комплекте:
 - 4 фигуры (мишка, утёнок, лягушонок, кит);
 - 40 разноцветных фишек (по 10 шт каждого цвета);
 - 8 двусторонних карточек (16 заданий для повторения);
 - 1 комодик-сортер;
 - коробка для хранения;
 - инструкция.</t>
  </si>
  <si>
    <t>07018</t>
  </si>
  <si>
    <t xml:space="preserve">Сортер-мозаика "Бабочки" </t>
  </si>
  <si>
    <t>Размер бабочек: 
194*120*5 мм</t>
  </si>
  <si>
    <t>https://toysib.ru/products/sorter-mozaika-babochki</t>
  </si>
  <si>
    <t>Артикул: 07018
Размер: 230*210*45 мм
Вес: 365 г
Материал: ХДФ, краска, картон
В комплекте:
 - 4 разноцветные бабочки ;
 - 40 разноцветных фишек (по 10 шт каждого цвета);
 - 8 двусторонних карточек (16 заданий для повторения);
 - 1 комодик-сортер;
 - коробка для хранения;
 - инструкция.</t>
  </si>
  <si>
    <t>Сортер-мозаика "Бабочки"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
Играя с ребенком в мозаику, для начала, используйте простые карточки, в которых задействованы фигуры 1-2 цветов. Постепенно усложняйте задания.</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</si>
  <si>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круг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8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Поставьте перед ребенком сортер-комодик:
 - Сортируйте фишки в сортер-комодик по цветам.
 - Перемешайте фишки, устройте соревнования - кто быстрее отправит все фигуры в сортер.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t>
  </si>
  <si>
    <t>07019</t>
  </si>
  <si>
    <t>Сортер "Пустые брюшки"</t>
  </si>
  <si>
    <t>Средний размер фигур — 60*80 мм. Толщина 3 мм; 
Размер фишек 40*40*3 мм</t>
  </si>
  <si>
    <t>ХДФ, дерево</t>
  </si>
  <si>
    <t>https://toysib.ru/products/sorter-pustye-bryushki</t>
  </si>
  <si>
    <t>Артикул: 07019
Размер: 134*158*58 мм
Вес: 240 г
Материал: ХДФ
В комплекте: 8 персонажей, 40 лакомств (по 5 штук каждого вида)</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</si>
  <si>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Разложите перед ребенком персонажей и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</si>
  <si>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07022</t>
  </si>
  <si>
    <t>Сортер "Семицветик"</t>
  </si>
  <si>
    <t>термоусадочная пленка
220*215*12 мм</t>
  </si>
  <si>
    <t>207*207*12 мм</t>
  </si>
  <si>
    <t>250 г</t>
  </si>
  <si>
    <t>березовая фанера, краска, пластик</t>
  </si>
  <si>
    <t>https://toysib.ru/products/sorter-semicvetik</t>
  </si>
  <si>
    <t>Артикул: 07022
Размер: 207*207*12 мм
Вес: 250 г
Материал: березовая фанера, краска, пластик
В комплекте:
- основа для сборки - 1 шт;
- лепесток - 21 шт (по 3 шт каждого цвета);
- сердцевина (на липучке) - 1 шт;</t>
  </si>
  <si>
    <t xml:space="preserve">Сортер  "Семицветик"  поможет Вашему малышу освоить цвета, формы, счет, научит сортировать предметы по признаку.
Основная задача ребенка - разместить на столбиках основания все лепестки по своим местам и, при помощи липучки, закрепить сердцевину. </t>
  </si>
  <si>
    <t>Рассмотрите с ребенком цветочек:
- попросите назвать цвета всех лепестков;
- попросите назвать все геометрические фигуры, которые ребенок видит на лепестках.
Снимите с основы все элементы и попросите ребенка самостоятельно собрать цветок.
Посчитайте углы и стороны у треугольника, квадрата и т.д.
Попросите ребенка найти фигуры без углов.
Сортируйте лепестки по цветам.
Используйте основу и лепестки как трафареты для рисования.
Используйте лепестки для изучения счета.
Попросите ребенка придумать забавную историю с участием цветочка.
Играя с ребенком, обязательно произносите названия фигур и цветов, чтобы он быстрее их запомнил.</t>
  </si>
  <si>
    <t>Пространственное мышление, мелкую моторику, координацию движений, память, внимательность, воображение, усидчивость, логику, объемное мышление. Во время такой игры у ребенка формируются речь и начальные математические представления (сколько углов, сколько сторон и т.д.).</t>
  </si>
  <si>
    <t>07023</t>
  </si>
  <si>
    <t>Сортер "Штучки на липучках"</t>
  </si>
  <si>
    <t>коробка (микрогофрокартон) + термоусадочная пленка
130*118*53 мм</t>
  </si>
  <si>
    <t>Размер 1-го планшета 106*106*3 мм</t>
  </si>
  <si>
    <t>220 г</t>
  </si>
  <si>
    <t>https://toysib.ru/products/sorter-shtuchki-na-lipuchkah</t>
  </si>
  <si>
    <t xml:space="preserve">Артикул: 07023
Размер упаковки: 130*118*53 мм
Вес: 220 г
Материал: березовая фанера, УФ печать, пластик
В комплекте: 5 планшетов, 20 фишек
Размер 1-го планшета 106*106*3 мм
</t>
  </si>
  <si>
    <t>Сортер «Штучки на липучках» - увлекательная развивающая игра  предназначенная для самых маленьких детей. Игра сертифицирована для детей от 3 лет, но детские логопеды и психологи рекомендуют начинать играть в такие игры с 6-ти месяцев, под строгим контролем взрослых.</t>
  </si>
  <si>
    <t xml:space="preserve">Игра 1 «Знакомство с игрой»
Положите перед ребенком один планшет, допустим, зеленого цвета и соответствующие к нему фишки зеленого цвета, остальные планшеты и фишки - отложите.
Проговорите вслух цвет планшета, затем название каждой фишки, например, яблоко – зеленое, ёлочка – зеленая, и т.д. Затем вместе с малышом прикрепите фишки к планшету.
По данному принципу познакомьте ребенка с остальными планшетами и фишками.
После знакомства со всеми планшетами начните игру с двух планшетов и соответствующих им фишек. Постепенно добавляйте планшеты и соответствующие им фишки, усложняя игру.
Каждый раз, проговаривайте вслух название того, кто изображен на фишке, чтоб малыш быстрее запомнил названия всех представленных в игре предметов/персонажей.
Игра 2 «Кто быстрее?»
В игре могут участвовать от 2 до 5 игроков.
Разделите между игроками планшеты поровну. Разложите фишки. (Если планшеты не получается разделить между игроками  поровну-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жёлтого цвета, приклейте к нему солнышко, уточку, рыбку и лягушку.
Задача ребенка, полагаясь на логику, найти лишнюю фишку и объяснить свой выбор. 
Игра 4 «Будь внимателен»
Возьмите планшет любого цвета, прицепите к нему любые 4 фишки.
Попросите ребенка запомнить их и закрыть глаза.
Уберите одну фишку. Спросите: «Какой фишки не хватает?»
Поменяйте 2 фишки местами. Спросите: «Что изменилось?»
Начинайте игру с одногопланшета. Постепенно увеличивайте сложность, добавляя в игру большее количество планшетов и фишек.
Игра 5 «Я узнал»
Перемешайте фишки.
Попросите ребенка выбрать и наклеить фишки с изображениями живых существ, затем фишки с изображением предметов растительного происхождения и т.д.
Игра 6 «Я считаю»
Возьмите любой планшет, приклейте к нему одну фишку, проговорите, что на планшете одна фишка, затем приклейте еще одну, озвучьте, что на планшете две фишки и т.д. Затем попросите приклеить ребенка самостоятельно то или иное количество фишек. Усложняйте задание, добавляя планшеты и фишки.
Игра 7 «Я придумал»
Возьмите планшет любого цвета, приклейте к нему по очереди солнышко, подсолнух, клубнику и птичку. Придумайте простую историю-сказку, например такую: «На небе проснулось яркое солнышко, согрело землю и выросла ягодка и подсолнух, прилетела птичка и начала клевать семечки». Затем попросите ребенка придумать свою историю с другими фишками.
В процессе игры проговаривайте вслух названия предметов/персонажей, расскажите где живет животное/птица/рыба чем питается, или для чего нужен тот или иной предмет и т.д.
После завершения игры, в игровой форме, покажите ребенку, как собрать все элементы игры в коробочку, объясняя это тем, что если игрушки не положить в «свой домик», они могут «убежать» или потеряться, затем выньте все из коробочки, и попросите малыша самостоятельно собрать все планшеты и фишки в коробочку. Таким образом, Вы приучите ребенка с младшего возраста к чистоте и порядку.
</t>
  </si>
  <si>
    <t>Игра развивает логическое и пространственное мышление, а также улучшает зрительное восприятие, осязание и зрительно-моторную координацию. Она также способствует развитию мелкой моторики, что в будущем значительно упростит процесс обучения письмом. Кроме того, игра способствует развитию речи и помогает запомнить цвета.</t>
  </si>
  <si>
    <t>07024</t>
  </si>
  <si>
    <t>Сортер "Изучаем животных"</t>
  </si>
  <si>
    <t>https://toysib.ru/products/sorter-izuchaem-zhivotnyh</t>
  </si>
  <si>
    <t>Артикул: 07024
Размер упаковки: 130*118*53 мм
Вес: 190 г
Материал: березовая фанера, УФ печать, пластик
В комплекте: 4 планшета 16 фишек
Размер 1-го планшета 106*106*3 мм</t>
  </si>
  <si>
    <t>Сортер «Изучаем животных» - это увлекательная развивающая игра, предназначенная для самых маленьких детей. Развивает внимание, наблюдательность, логику и зрительное восприятие ребенка.</t>
  </si>
  <si>
    <t>Игра 1 «Знакомство с игрой»
Положите перед ребенком один планшет, допустим, синего цвета и соответствующие к нему фишки домашних животных, остальные планшеты и фишки - отложите. Покажите ребёнку место на планшете с тенью животного и попросите подобрать к ней соответствующую фишку. Если ребенок затрудняется, помогайте ему наводящими вопросами («У кого такие же ушки?» или «Посмотри внимательно, какой формы хвостик?»).
По данному принципу познакомьте ребенка с остальными планшетами и фишками.
Каждый раз, проговаривайте вслух название того, кто изображен на фишке, чтоб малыш быстрее запомнил названия всех представленных в игре персонажей.
Игра 2 «Кто быстрее?»
В игре могут участвовать от 2 до 4 игроков.
Разделите между игроками планшеты поровну. Разложите фишки. (Если планшеты не получается разделить между игроками поровну -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с морскими животными, приклейте к нему осьминога дельфина краба и слона.
Задача ребенка, полагаясь на логику, найти лишнюю фишку и объяснить свой выбор.
— Объясняйте ребенку, почему определённое животное живет именно
в той среде обитания, обращая внимание на особенности местности и потребности животного.
— Задавайте дополнительные вопросы о поведении животных, помогающие закрепить материал («Что ест этот зверёк?»).</t>
  </si>
  <si>
    <t>Эта игра станет увлекательным занятием, способствующим развитию зрительного восприятия, мелкой моторики и расширению кругозора ребёнка.</t>
  </si>
  <si>
    <t>Магнитные игры/Игры с липучками</t>
  </si>
  <si>
    <t>03018</t>
  </si>
  <si>
    <t>Логика "Времена года"</t>
  </si>
  <si>
    <t>термоусадочная пленка
145*145*34 мм</t>
  </si>
  <si>
    <t xml:space="preserve"> Размер планшетов: 145*145*3 мм; Размер фишек: 30*30*3 мм</t>
  </si>
  <si>
    <t>325 г</t>
  </si>
  <si>
    <t>ХДФ, УФ печать, текстиль, пластик</t>
  </si>
  <si>
    <t>https://toysib.ru/products/logika-vremena-goda</t>
  </si>
  <si>
    <t>Артикул: 03018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</si>
  <si>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"Времена года"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</si>
  <si>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с изображениями времен года.
- Разложите перед ребенком планшеты.
- Попросите ребенка найти сходства и различия между планшетами.
- Спросите ребенка, какое время года изображено на каждом планшете?
- Спросите ребенка, какие признаки характерны для того или другого сезона?
- Попросите ребенка разложить на столе планшеты в последовательности смены времен года.
- Положите перед ребенком один планшет и 9 фишек, соответствующих времени года, изображенному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разных времен года.
- Перемешайте все фишки, попросите ребенка выбрать фишки, относящиеся к зиме, затем к лету и т.д.
- Разложите перед ребенком 9 фишек с весны и добавьте 1 фишку с осени.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</si>
  <si>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формирует и закрепляет знания о последовательной смене сезонов. </t>
  </si>
  <si>
    <t>03021</t>
  </si>
  <si>
    <t>Конструктор-персонаж "Уши, лапы и хвосты"</t>
  </si>
  <si>
    <t>Средний размер собранного персонажа: 90*110*3 мм</t>
  </si>
  <si>
    <t>березовая фанера, УФ печать, пластик</t>
  </si>
  <si>
    <t>https://toysib.ru/products/konstruktor-personazh-ushi-lapy-i-hvosty</t>
  </si>
  <si>
    <t xml:space="preserve">Артикул: 03021
Размер:134*158*58 мм
Вес: 220 г 
Материал: березовая фанера, УФ печать, текстиль
12 персонажей в удобной крафтовой коробочке для хранения
Высота собранного персонажа 65 мм - 100 мм
</t>
  </si>
  <si>
    <t>Увлекательная игра Конструктор-персонаж способствует комплексному развитию ребенка.</t>
  </si>
  <si>
    <t>Задача ребенка правильно собрать персонажа из трех частей. Все части от разных персонажей взаимозаменяемы.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Позвольте ребенку проявить фантазию и собрать своего персонажа. Попросите ребенка придумать название получившейся зверушке.
Назовите вымышленную зверушку (к примеру кроко-кото-пес) и попросите ребенка собрать ее.
Попросите ребенка придумать забавную историю про каждого персонажа.</t>
  </si>
  <si>
    <t>Игра развивает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</si>
  <si>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03022</t>
  </si>
  <si>
    <t>Логика "Небо, море и земля"</t>
  </si>
  <si>
    <t>https://toysib.ru/products/logika-nebo-more-i-zemlya</t>
  </si>
  <si>
    <t>Артикул: 03022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</si>
  <si>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"Небо, море и земля"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</si>
  <si>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На планшетах изображены 4 разных среды обитания птиц, животных, рыб и т.д.
- Разложите перед ребенком планшеты.
- Попросите ребенка найти сходства и различия между планшетами.
- Спросите ребенка, какая среда обитания изображена на каждом планшете.
- Положите перед ребенком один планшет и 9 фишек, соответствующих среде обитания,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персонажами из разных сред обитания.
- Перемешайте все фишки, попросите ребенка выбрать фишки с персонажами, обитающими в лесах, затем в море и т.д.
- Разложите перед ребенком 9 фишек с животными, обитающими в лесу и добавьте 1 фишку с морским обитателем.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</si>
  <si>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t>
  </si>
  <si>
    <t>11015</t>
  </si>
  <si>
    <t>Шнуровка с липучками "Аквамир"</t>
  </si>
  <si>
    <t>198*145*3 мм</t>
  </si>
  <si>
    <t>ХДФ, бумага, текстиль, пластик</t>
  </si>
  <si>
    <t>https://toysib.ru/products/shnurovkas-lipuchkami-akvamir</t>
  </si>
  <si>
    <t>Артикул: 11014
Размер: 226*183 мм
Вес: 120 г
В комплекте: игровая панель в виде ёлочки, 8 игровых фигурок, шнурок, вкладыш с заданиями.
Материал: березовая фанера, бумага, текстиль, металл</t>
  </si>
  <si>
    <t xml:space="preserve">Шнуровка с липучками "Аквамир" достаточно простая, но, в то же время, очень полезная для базового развития. </t>
  </si>
  <si>
    <t>Рассмотрите с ребенком аквариум и его обитателей, посчитайте их.
- Попросите ребенка назвать и описать каждого персонажа из аквариума (цвет, форма, размер и т.д.) .
- Попросите ребенка наполнить аквариум персонажами.
- Положите перед ребенком карточку с заданием, попросите закрепить персонажей в
последовательности, предложенной на карточке или в произвольном порядке.
- Выньте из аквариума всех персонажей. Попросите ребенка зашнуровать дно аквариума в последовательности, предложенной на карточке или в произвольном порядке.
- Положите аквариум/персонажей на лист бумаги, попросите ребенка обвести его карандашом и раскрасить.</t>
  </si>
  <si>
    <t xml:space="preserve">Развивает память, ловкость, усидчивость, мелкую моторику, пространственное мышление, помогает освоить навыки шнуровки Вашему малышу, а также поможет изучить счет, формы и цвета. </t>
  </si>
  <si>
    <t>11016</t>
  </si>
  <si>
    <t>Шнуровка с липучками "Ёжик"</t>
  </si>
  <si>
    <t>200*130*3 мм</t>
  </si>
  <si>
    <t>75 г</t>
  </si>
  <si>
    <t>березовая фанера, УФ печать, бумага, текстиль, пластик</t>
  </si>
  <si>
    <t>https://toysib.ru/products/shnurovka-s--lipuchkami-yozhik</t>
  </si>
  <si>
    <t>Артикул: 11016
Размер: 200*130 мм
Вес: 75 г
В комплекте: игровая панель в виде ёжика, 8 игровых фигурок, шнурок, вкладыш с заданиями
Материал: березовая фанера, бумага, текстиль
Цвет шнурка может отличаться от представленного на фото</t>
  </si>
  <si>
    <t xml:space="preserve">Шнуровка с липучками "Ёжик" достаточно простая, но, в то же время, очень полезная для базового развития игрушка. 
</t>
  </si>
  <si>
    <t>Рассмотрите с ребенком ёжика, обсудите: где он живет, чем питается, опасный или безобидный и т.д
- Рассмотрите с ребенком игровые фигурки, попросите найти сходства и различия (по форме, цвету и т.д).
- Попросите ребенка назвать съедобные фигурки, посчитать их. Каких фигурок больше?
- Положите перед ребенком карточку с заданием, попросите закрепить фигурки в последовательности, предложенной на карточке.
- Снимите с ёжика фигурки. Попросите ребенка зашнуровать ёжику брюшко в последовательности, предложенной на карточке или в произвольном порядке.
- Положите ёжика/фигурки на лист бумаги, попросите ребенка обвести его карандашом и раскрасить.</t>
  </si>
  <si>
    <t>11017</t>
  </si>
  <si>
    <t>Шнуровка с липучками "Ёлочка"</t>
  </si>
  <si>
    <t>226*183*3 мм</t>
  </si>
  <si>
    <t>85 г</t>
  </si>
  <si>
    <t>https://toysib.ru/products/shnurovka-s--lipuchkami-yolochka</t>
  </si>
  <si>
    <t>Артикул: 11017
Размер: 226*183 мм
Вес: 85 г
В комплекте: игровая панель в виде ёлочки, 8 игровых фигурок, шнурок, вкладыш с заданиями
Материал: ХДФ, бумага, текстиль
Цвет шнурка может отличаться от представленного на фото</t>
  </si>
  <si>
    <t xml:space="preserve">Шнуровка с липучками "Ёлочка" достаточно простая, но, в то же время, очень полезная для базового развития игрушка. </t>
  </si>
  <si>
    <t>Рассмотрите с ребенком ёлочку и ёлочные украшения, посчитайте их.
- Попросите ребенка посчитать желтые фонарики на ёлочке, затем красные. Каких оказалось больше? На сколько?
- Попросите ребенка назвать каждое ёлочное украшение.
- Попросите ребенка нарядить ёлочку украшениями.
- Положите перед ребенком карточку с заданием, попросите закрепить ёлочные украшения в
последовательности, предложенной на карточке.
- Снимите с ёлочки украшения. Попросите ребенка зашнуровать ствол ёлочки в последовательности, предложенной на карточке или в произвольном порядке.
- Положите ёлочку/ёлочные украшения на лист бумаги, попросите ребенка обвести её карандашом и раскрасить.</t>
  </si>
  <si>
    <t>03033</t>
  </si>
  <si>
    <t>Логика "Мой дом"</t>
  </si>
  <si>
    <t>https://toysib.ru/products/logika-moj-dom</t>
  </si>
  <si>
    <t>Артикул: 03033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</si>
  <si>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 xml:space="preserve">Увлекательная игра Логика "Мой дом" позволит провести время с пользой и узнать много нового Вашему ребенку.
Играть можно на столе или повесив игру на стену.
</t>
  </si>
  <si>
    <t>Задача ребенка, опираясь на логику, подобрать и расклеить фишки на 4 планшета. На планшетах изображены 4 разных комнаты.
- Разложите перед ребенком планшеты.
- Попросите ребенка найти сходства и различия между планшетами.
- Спросите ребенка, какая комната изображена на каждом планшете.
- Положите перед ребенком один планшет и 9 фишек, соответствующих комнате,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предметами из разных комнат.
- Перемешайте все фишки. Попросите ребенка выбрать фишки с предметами, которые хранятся на кухне, затем в гараже и т.д.
- Разложите перед ребенком 9 фишек с предметами из детской комнаты и добавьте 1 фишку с предметом из гаража.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</si>
  <si>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03042</t>
  </si>
  <si>
    <t>Логическая игра "Развиваем малыша"</t>
  </si>
  <si>
    <t>коробка (микрогофрокартон) + термоусадочная пленка
230*198*33 мм</t>
  </si>
  <si>
    <t>Размер карточки: 215*160*0,35 мм
Размер фишки: 35*35*0,35 мм</t>
  </si>
  <si>
    <t>Пластик, УФ печать</t>
  </si>
  <si>
    <t>https://toysib.ru/products/logicheskaya-igra-razvivaem-malysha</t>
  </si>
  <si>
    <t>Прочный пластик
Прямая УФ печать
Скругленные края
Крупные детали
Не боится влаги
Алфавит в подарок
Артикул: 03042
Размер упаковки: 230*198*33 мм
Размер карточки: 215*160*0,35 мм
Размер фишки: 35*35*0,35 мм
Вес: 200 г
Материал: пластик
В комплекте:
- 8 игровых карточек;
- 60 фишек;
- 60 комплектов липучек;
- инструкция</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</si>
  <si>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 В качестве подарка, в комплекте Вы найдете карточку с алфавитом и 4 самоклеящихся магнитика. Магнитики можно наклеить с обратной стороны карточки и повесить на холодильник или любую другую металлическую поверхность.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</si>
  <si>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
</t>
  </si>
  <si>
    <t>09011</t>
  </si>
  <si>
    <t>Набор для творчества "Монтессори чемоданчик"</t>
  </si>
  <si>
    <t>термоусадочная пленка 
235*165*37 мм</t>
  </si>
  <si>
    <t>Размер элементов: от 24*24*2 мм до 62*63*2 мм</t>
  </si>
  <si>
    <t>600 г</t>
  </si>
  <si>
    <t>ХДФ, фетр, пластик, магнитный винил, магнитно-маркерная пленка пластик, бумага</t>
  </si>
  <si>
    <t>https://toysib.ru/products/nabor-montessori-chemodanchik-</t>
  </si>
  <si>
    <t>Артикул: 09011
Размер сундучка: 235*165*37 мм
Размер элементов: от 24*24*2 мм до 62*63*2 мм 
Вес: 600 г
Материал: дерево, фетр, пластик, магнитный винил, магнитно-маркерная пленка пластик, бумага
В комплекте: сундучок с планшетом для рисования на обороте крышки, 77 фетровых элементов на магнитной основе, 4 фона с временами года, 1 маркер, инструкция</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</si>
  <si>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</si>
  <si>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
Как играть?
Составляем картину сезона
-  Разместите перед ребенком магнитно-маркерный планшет и закрепите на нем фон одного из четырех времён года.
-  Познакомьтесь с разнообразием магнитных элементов: назовите и обсудите каждое изображение, будь то животное, предмет или явление природы.
-  Предложите ребенку создать интересную сцену, соответствующую выбранному времени года, подобрав подходящие магнитные фигурки.
-  Вместе рассмотрите готовое творение: попросите малыша объяснить, почему он выбрал именно такие элементы, описать сезон и перечислить его характерные черты.
Свободное творчество
-  Разместите перед ребенком магнитно-маркерный планшет и предоставьте ему полную свободу действий: пусть создаст любую понравившуюся композицию из имеющихся магнитных элементов.
-  Для дополнения своего произведения малыш может воспользоваться маркером, нарисовав дополнительные детали вроде дорожек, надписей, солнышка или любых фантазийных элементов.</t>
  </si>
  <si>
    <t>Игра с набором для творчества «Чемоданчик Монтессори» оказывает комплексное развитие ребенка сразу по нескольким направлениям:
-  Развитие речи: ребенок обогащает свой словарный запас новыми словами, описывает увиденное и рассказывает небольшие истории, связывая объекты и события друг с другом.
-  Формирование понятий о природе и мире вокруг: осваивая времена года, ребенок изучает природные изменения, закономерности и связи явлений, лучше понимая окружающую среду.
- Фантазия и воображение: возможность самостоятельно выбирать и комбинировать различные элементы позволяет развивать креативность и нестандартное мышление.
- Мелкая моторика: работа с небольшими магнитными элементами помогает укреплять мышцы пальцев и кисти руки, улучшая координацию и точность движений.
- Эмоциональное восприятие и эстетический вкус: ребёнок знакомится с красотой природных объектов и ситуаций, воспитывается чувство гармонии и красоты.
Таким образом, игра стимулирует интеллектуальное, эмоциональное и физическое развитие ребенка одновременно, способствуя гармоничному формированию личности.
Рекомендации родителям
- Поддерживайте инициативу ребёнка, хвалите за любые достижения.
- Устраивайте совместные занятия, создавая вместе интересные картины и рассказывая увлекательные истории.
- Периодически обновляйте задания, предлагайте новые темы и сюжеты.</t>
  </si>
  <si>
    <t>09008</t>
  </si>
  <si>
    <t>Магнитный набор "Ёлка в каждый дом"</t>
  </si>
  <si>
    <t>пакет с еврослотом
250*300*0,4 мм</t>
  </si>
  <si>
    <t>Размер ёлочки: 285*215*0,4 мм</t>
  </si>
  <si>
    <t>80 г</t>
  </si>
  <si>
    <t>Магнитный винил, УФ печать</t>
  </si>
  <si>
    <t>https://toysib.ru/products/magnitnyj-nabor-yolkav-kazhdyjdom</t>
  </si>
  <si>
    <t>Артикул: 09008
Размер в упаковке: 250*300*0,4 мм
Размер ёлочки: 285*215*0,4 мм
Вес: 80 г
Материал: магнитный винил, УФ печать</t>
  </si>
  <si>
    <t>Магнитный набор "Ёлка в каждый дом" станет отличным украшением любой металлической поверхности в Вашем доме, создаст атмосферу праздника и волшебства.</t>
  </si>
  <si>
    <t>Наряжайте ёлочку вместе с ребенком. Проговаривайте вслух названия ёлочных украшений, считайте их, изучайте цвета.</t>
  </si>
  <si>
    <t xml:space="preserve">Развивает ловкость, аккуратность, усидчивость, мелкую моторику, пространственное мышление. </t>
  </si>
  <si>
    <t>03053</t>
  </si>
  <si>
    <t>Логика "Украшаем ёлочку"</t>
  </si>
  <si>
    <t>пакет с еврослотом
165*230*20 мм</t>
  </si>
  <si>
    <t>3 планшета (размером 165*230*3 мм), 27 фишек (размером от 16*42*3 мм до 48*51*3 мм)</t>
  </si>
  <si>
    <t>270 г</t>
  </si>
  <si>
    <t>дерево, УФ печать, текстиль, пластик</t>
  </si>
  <si>
    <t>https://toysib.ru/products/logika-ukrashaem-yolochku</t>
  </si>
  <si>
    <t>Артикул: 03053
Размер в упаковке: 165*230*20 мм
Вес: 270 г
В комплекте: 3 планшета (размером 165*230*3 мм), 27 фишек (размером от 16*42*3 мм до 48*51*3 мм), 3 шнурка (цвета шнурков могут отличаться от фото)
Материал: ХДФ, текстиль, пластик</t>
  </si>
  <si>
    <t>Логика "Украшаем ёлочку" - это объемная игрушка в виде ёлки с символами зимы и Нового года.
Основная  задача ребенка – собрать ёлку с помощью шнурков и распределить по ней фигурки на липучках.</t>
  </si>
  <si>
    <t>Соберите елку с помощью шнурков. Она должна напоминать пирамиду и иметь три зашнурованные стороны. Проще всего это сделать, положив три части ёлки рядом, торцами друг к другу. Зашнуруйте две стороны, затем поставьте елку и соедините третью сторону.
- Рассмотрите с ребенком фигурки. Обсудите их принадлежность.
- Попросите ребенка, полагаясь на логику, разместить на ёлке фигурки на соответствующие им места.
- Попросите ребенка посчитать все ёлочные украшения.
- Попросите ребенка назвать все предметы круглой формы.
- Обсудите с ребенком новогодние традиции, расскажите, что мы обычно делаем на Новый год дома и на улице.</t>
  </si>
  <si>
    <t>Развивает мелкую моторику, координацию, усидчивость и пространственное мышление, знакомит ребенка с новогодними традициями.</t>
  </si>
  <si>
    <t>09010</t>
  </si>
  <si>
    <t>Рыбалка магнитная "Веселые рыбки"</t>
  </si>
  <si>
    <t>коробка (микрогофрокартон) + термоусадочная пленка 230*198*33 мм
Средний размер рыбок: 50*35*3 мм</t>
  </si>
  <si>
    <t>Средний размер рыбок: 50*35*3 мм</t>
  </si>
  <si>
    <t>Дерево, березовая фанера, краска, металл, текстиль, бумага</t>
  </si>
  <si>
    <t>https://toysib.ru/products/rybalka-magnitnaya-veselye-rybki</t>
  </si>
  <si>
    <t>Артикул: 09010
Размер упаковки: 230*198*33 мм
Средний размер рыбок: 50*35*3 мм
Вес: 185 г
Материал: дерево, березовая фанера, краска, металл, текстиль, бумага
В комплекте: коробочка для хранения 1 шт, удочки 2 шт; игровой кубик 1 шт; разноцветные рыбки 36 шт; карточки с заданиями 2 шт; инструкция 1 шт.</t>
  </si>
  <si>
    <t>Рыбалка "Весёлые рыбки" станет не только весёлым развлечением для детей, но и полезным обучающим занятием. Благодаря ей малыши смогут легко освоить основы счёта, научиться ориентироваться в направлениях и запомнить базовые цвета.</t>
  </si>
  <si>
    <t>Варианты игры для малышей.
Возьмите карточки и вместе изучите их содержание.
 Задание №1. Поймай по порядку
   - Попросите ребенка поймать нужное количество рыбок и разложить их в порядке, указанном на карточке.
   - После выполнения задания проверьте правильность.
Задание №2. Повтори по образцу
   - Покажите ребенку карточку с примером расположения рыбок. Задача — разложить  рыбок в соответствии с образцом.
   - Обратите внимание на цвета, форму и порядок рыбок.
Задание №3.  Положи по направлению 
   - Возьмите карточку с направлением стрелок. Попросите ребенка разложить рыбок по стрелкам. 
   - Проговаривайте вместе, куда плывёт каждая рыбка: "красная рыбка плывёт вправо, синяя — влево, желтая— вверх, оранжевая — вниз."
Задание №4.  Проведи по дорожке 
   - Положите карточку с изображением дорожек. Задача ребенка — провести каждую рыбку по своей дорожке от старта до финиша. 
   - Можно использовать пальцы или маленькие игрушки, чтобы "вести" рыбку.
Отложите карточки.
Задание №5. Найдите сходства и различия:
- Попросите ребенка рассмотреть всех рыбок и назвать, какие у них есть общие черты (цвет, форма, размер) и отличия.
Задание №6. Выложите рыбок по цвету и форме:
- Разложите в ряд 6 рыбок одного цвета. Затем попросите ребенка каждую пойманную рыбку выкладывать напротив рыбки той же формы.
Задание №7. Ловля рыбок с подсчетом:
- Начинайте ловить рыбок, проговаривая их количество вслух ("Одна рыбка, две рыбки..."). Ребенок повторяет за Вами.
Задание №8. Собираем рыбок определенного цвета:
- Поймайте 3 рыбки красного цвета и попросите ребенка поймать такое же количество.
- Поймайте 4 рыбки желтого цвета и попросите ребенка поймать синих рыбок на 2 больше или меньше.
Задание №9. Нахождение рыбок по форме и цвету:
- Поймайте зеленую рыбку и попросите ребенка поймать точно такую же рыбку по форме, но другого цвета (например, красную).
Задание №10. Итоговый этап:
- Когда все рыбки пойманы, попросите ребенка:
  - Посчитать общее количество пойманных рыбок.
  - Сравнить, у кого рыбок оказалось больше.
  - Определить, рыбок какого цвета было поймано больше всего.
  - Вернуть рыбок обратно в коробочку, используя обратный счет ("Десять рыбок, девять рыбок...").
Советы:
- Начните с небольшого количества рыбок (около 10-15 штук), чтобы не перегружать ребенка. Постепенно увеличивайте число рыбок и усложняйте задания.
- Поддерживайте интерес ребенка, делая процесс веселым и занимательным. Можно добавлять звуковые эффекты (например, звуки воды или рыбы).
Вариант игры с кубиком (для детей постарше)
Подготовка:
   - Перемешайте рыбок и поместите их в коробочку.
   -  Каждому игроку выдайте удочку. Если в игре участвует более двух человек, после завершения своего хода игрок передает удочку следующему участнику
Начало игры:
   - Первый игрок бросает кубик. Цвет, выпавший на верхней грани кубика, определяет цвет рыбки, которую игрок должен попытаться поймать.
Процесс игры:
   - Если игрок поймает рыбку нужного цвета, он оставляет её себе и передает ход следующему игроку.
   - Если рыбка нужного цвета отсутствует или к ней невозможно добраться, ход сразу передается следующему игроку.
Окончание игры:
   - Игра продолжается до тех пор, пока все рыбки не будут выловлены.
Подведение итогов:
   - После окончания игры каждый игрок подсчитывает количество пойманных рыбок.
   - Побеждает тот, кто сумел поймать наибольшее количество рыбок.
Дополнительные рекомендации:
- Для большего интереса можно добавить дополнительные элементы, такие как препятствия или бонусы.
- Количество игроков не ограничено, однако рекомендуется играть в компании от 2 человек и более.
- Усложнять игру можно добавлением новых правил, например, введением штрафов за неправильный захват рыбки.</t>
  </si>
  <si>
    <t>Игра помогает детям развить важные навыки и умения, такие как усидчивость, внимание, наблюдательность, координацию движений, стратегическое мышление и счет.</t>
  </si>
  <si>
    <t>03061</t>
  </si>
  <si>
    <t>Логика "Пиццамейкер"</t>
  </si>
  <si>
    <t xml:space="preserve">коробка (микрогофрокартон) + термоусадочная пленка 268*260*28 мм
</t>
  </si>
  <si>
    <t>250*250*6 мм</t>
  </si>
  <si>
    <t>https://toysib.ru/products/logika-piccamejker</t>
  </si>
  <si>
    <t>Артикул: 03061
Размер упаковки: 268*260*28 мм
Размер пиццы: 250*250*6 мм
Размер ингридиентов: от 18*20*3 мм до 35*47*3 мм 
Вес:  435 г
Материал: ХДФ, бумага, пласик
Комплектация набора: основа для пиццы, 4 кусочка пиццы, 48 ингредиентов на липучках, меню с 6 рецептами</t>
  </si>
  <si>
    <t>Игра Логика «Пиццамейкер» - увлекательное кулинарное приключение!</t>
  </si>
  <si>
    <t>Цель игры:
Ребёнок собирает кусочки пиццы согласно выбранному рецепту, размещая правильные ингредиенты на соответствующие места.
Подготовка к игре:
Раскройте коробку и достаньте основу и четыре кусочка пиццы.
Переверните всё содержимое коробки, аккуратно разложив ингредиенты на столе лицевой стороной вверх.
Выберите один из шести рецептов из меню и положите перед собой.
Как играть:
Прочтите внимательно выбранный вами рецепт.
Найдите среди лежащих ингредиентов нужные компоненты и начните выкладывать их на пиццу точно в таком порядке, как указано в рецепте.
Вы собрали всю пиццу строго по рецепту - поздравляем Вас с победой.
Дополнительная игра «Заказчик»:
Для детей постарше предложите усложнённую версию игры:
Один ребёнок играет роль повара, другой — заказчика.
Заказчик диктует состав блюда, а повар готовит его по устному заказу.
Затем роли меняются местами.</t>
  </si>
  <si>
    <t>Игра развивает мелкую моторику рук, внимание, речь, усидчивость, логическое мышление, расширяет кругозор, учит следовать инструкциям.</t>
  </si>
  <si>
    <t>Шнуровки</t>
  </si>
  <si>
    <t>Шнуровка "Рубашка"</t>
  </si>
  <si>
    <t>140*124*3 мм</t>
  </si>
  <si>
    <t>37 г</t>
  </si>
  <si>
    <t>березовая фанера, краска, текстиль</t>
  </si>
  <si>
    <t>https://toysib.ru/products/shnurovka-rubashka</t>
  </si>
  <si>
    <t>Артикул: 11020
Размер: 140*124 мм
Вес: 37 г
Материал: березовая фанера, текстиль, краска</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</si>
  <si>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Также эта игрушка может стать прекрасной раскраской.</t>
  </si>
  <si>
    <t>Шнуровка развивает память, ловкость, мелкую моторику, пространственное мышление, помогает освоить навыки шнуровки Вашему малышу.</t>
  </si>
  <si>
    <t>Шнуровка "Кеды"</t>
  </si>
  <si>
    <t>125*150*3 мм</t>
  </si>
  <si>
    <t>35 г</t>
  </si>
  <si>
    <t>березовая фанера, текстиль</t>
  </si>
  <si>
    <t>https://toysib.ru/products/shnurovka-kedi</t>
  </si>
  <si>
    <t xml:space="preserve">Артикул: 11040
Размер: 125*150 мм
Вес: 35 г
Материал: березовая фанера, текстиль
</t>
  </si>
  <si>
    <t>Шнуровка Монтессори</t>
  </si>
  <si>
    <t>47 г</t>
  </si>
  <si>
    <t>https://toysib.ru/products/shnurovka-montessori</t>
  </si>
  <si>
    <t>Артикул: 11050
Размер: 140*140 мм
Вес: 47 г
Материал: березовая фанера, текстиль</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</si>
  <si>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t>
  </si>
  <si>
    <t>11030</t>
  </si>
  <si>
    <t xml:space="preserve">Шнуровка " В аквариуме"              </t>
  </si>
  <si>
    <t>140*130*3 мм</t>
  </si>
  <si>
    <t>березовая фанера, краска, текстиль, картон</t>
  </si>
  <si>
    <t>https://toysib.ru/products/v-akvariume</t>
  </si>
  <si>
    <t>Артикул: 11030
Размер: 140*130 мм
Вес: 70 г
В комплекте: деревянная панель, 6 разноцветных фигур морских обитателей, 6 разноцветных шнурков, 6 двусторонних карточек.
Материал: березовая фанера, краска, картон, текстиль</t>
  </si>
  <si>
    <t>Задача ребёнка - закрепить на игровой панели фигурки морских обитателей при помощи шнурка в определенной последовательности, предложенной на карточках-заданиях или в произвольном порядке.</t>
  </si>
  <si>
    <t>Игра достаточно простая, но, в то же время, очень полезная для базового развития. Игра помогает изучить счет, формы и цвета. Развивает память, ловкость, мелкую моторику, пространственное мышление, помогает освоить навыки шнуровки Вашему малышу.</t>
  </si>
  <si>
    <t>11018</t>
  </si>
  <si>
    <t>Шнуровка "Мишки модники"</t>
  </si>
  <si>
    <t>166*130*3 мм</t>
  </si>
  <si>
    <t>березовая фанера, ХДФ, бумага, краска, текстиль</t>
  </si>
  <si>
    <t>https://toysib.ru/products/shnurovka-mishki-modniki</t>
  </si>
  <si>
    <t>Артикул: 11018
Размер: 166*130 мм
Вес: 210 г
Материал: березовая фанера, ХДФ, краска, картон, текстиль
В комплекте:
 - 2 медведя;
 - 6 разноцветных рубашек;
 - 6 разноцветных штанишек;
 - 12 разноцветных пуговиц;
 - 12 разноцветных башмачков;
 - 12 разноцветных шнурков;
 -  9 двусторонних карточек ( 18 заданий для повторения).</t>
  </si>
  <si>
    <t>Задача ребёнка - нарядить мишек при помощи шнурка, в соответствии с заданиями, предложенными на карточках.
Для начала, используйте простые карточки, в которых задействованы элементы наряда 1-2 цветов. Постепенно усложняйте задания.</t>
  </si>
  <si>
    <t>Игра достаточно простая, но, в то же время, очень полезная для базового развития. Игра помогает изучить счет и цвета. Развивает память, ловкость, мелкую моторику, пространственное мышление, помогает освоить навыки шнуровки Вашему малышу.</t>
  </si>
  <si>
    <t>11019</t>
  </si>
  <si>
    <t>Шнуровка "Мишка, нарядись!"</t>
  </si>
  <si>
    <t xml:space="preserve"> ХДФ, бумага, текстиль</t>
  </si>
  <si>
    <t>https://toysib.ru/products/shnurovka-mishka-naryadis</t>
  </si>
  <si>
    <t>Артикул: 11019
Размер медведей: 166*130*3 мм
Вес: 185 г
Материал: ХДФ, бумага, текстиль
В комплекте: 2 медвежонка, 6 комплектов одежды, 8 шнурков, 3 двусторонние карточки (6 заданий для повторения).</t>
  </si>
  <si>
    <t>Основная задача ребёнка - нарядить медвежат при помощи шнурков, в соответствии с заданиями, предложенными на карточках.
Игра отлично подходит детям от 3-х лет и старше, позволяя весело проводить время вместе с родителями и учиться полезным навыкам одновременно.</t>
  </si>
  <si>
    <t xml:space="preserve">Разложите перед ребенком медвежат, одежду и шнурки.
Выберите одного медвежонка и карточку с заданием. Каждая карточка показывает пример как подобрать и закрепить комплект одежды на медвежонке.
Предложите ребенку при помощи шнурков надеть на медвежонка одежду в соответствии с заданием на карточке.
После успешного завершения первого этапа,  предложите повторить процесс с другим медвежонком, выбрав новую карточку с заданием.
Дополнительные советы родителям
- Поощряйте ребенка похвалой и поддержкой, помогайте ему разобраться с особенно сложными узлами или креплением деталей. 
- Предложите ребенку включить фантазию и самостоятельно собрать из имеющихся предметов гардероба уникальный наряд для своего мишки! 
- Используйте игру как способ развивать воображение малыша: придумывайте истории про приключения медвежат в разных костюмах! </t>
  </si>
  <si>
    <t>Игра развивает мелкую моторику, внимательность, усидчивость и координацию движений. Выполнение заданий помогает малышу научиться завязывать узлы, правильно располагать предметы относительно друг друга и ориентироваться в пространстве.</t>
  </si>
  <si>
    <t>Фетр</t>
  </si>
  <si>
    <t>16007</t>
  </si>
  <si>
    <t>Логика "Лесные прятки"</t>
  </si>
  <si>
    <t>Размер игрового поля: 330*230*2 мм
Высота игрового персонажа: 32-95 мм 
Ширина игрового персонажа: 20-65 мм 
Толщина игрового персонажа: 3 мм</t>
  </si>
  <si>
    <t>фетр, пластик</t>
  </si>
  <si>
    <t>https://toysib.ru/products/logika-lesnye-pryatki</t>
  </si>
  <si>
    <t>Артикул: 16007
Размер в упаковке: 330*250*3 мм
Размер игрового поля: 330*230*2 мм
Высота игрового персонажа: 32-95 мм 
Ширина игрового персонажа: 20-65 мм 
Вес: 50 г
Материал: фетр, пластик
В комплекте:
- игровое поле - 1 шт
- игровые персонажи - 21 шт
- инструкция</t>
  </si>
  <si>
    <t>Увлекательная игра Логика "Лесные прятки" познакомит Вашего малыша с лесными обитателями.
Основная задача ребенка - разместить всех персонажей по своим местам.
Место для каждого персонажа обозначено на игровом поле пунктирным контуром.</t>
  </si>
  <si>
    <t>Рассмотрите с ребенком игровое поле и персонажи.
Попросите ребенка описать каждый персонаж (цвет, размер, где живет, чем питается, опасный или безобидный).
Уберите всех персонажей с игрового поля. Попросите ребенка, ориентируясь на силуэты, найти каждому персонажу свое место.
Попросите ребенка придумать забавную историю с участием всех или нескольких персонажей.
Используйте персонажи для сюжетно-ролевых игр.
Используйте персонажи как счетный материал.</t>
  </si>
  <si>
    <t>Игра развивает мелкую моторику, внимание, фантазию, воображение, пространственное и логическое мышление, речь, коммуникативные навыки, расширяет кругозор, учит сопоставлять и сравнивать.</t>
  </si>
  <si>
    <t>16033</t>
  </si>
  <si>
    <t>Игра из фетра на липучках "В гостях у Софки"</t>
  </si>
  <si>
    <t xml:space="preserve">пакет с еврослотом 250*250*20 мм </t>
  </si>
  <si>
    <t xml:space="preserve">Размер игрового коврика: 610*235*2 мм </t>
  </si>
  <si>
    <t>120 г</t>
  </si>
  <si>
    <t>фетр,  пластик</t>
  </si>
  <si>
    <t>https://toysib.ru/products/igra-iz-fetra-na-lipuchkah-v-gostyah-u-sofki</t>
  </si>
  <si>
    <t>Артикул: 16033
Размер в упаковке: 250*250*20 мм 
Размер игрового коврика: 610*235*2 мм
Вес: 120 г
В комплекте: игровой коврик, 37 элементов на липучках 
Материал: фетр, пластик</t>
  </si>
  <si>
    <t>В большом дремучем лесу, в дупле самого высокого дуба поселилась сова Софка. В дупле у нее очень тепло и уютно. Софка очень умная, добрая и гостеприимная сова. Звери и птицы со всего леса собираются у  Софки в гостях. Она угощает их вкусным, ароматным травяным чаем, раздает мудрые советы, рассказывает смешные истории и, конечно, не забывает про веселые игры. Софка всегда рада новым гостям!  Сегодня она испекла торт и приглашает тебя на чаепитие.
"В гостях у Софки" – это сюжетно-ролевая игра из фетра на липучках. Игровое поле состоит из трех комнат, что позволяет придумать множество сценариев игры. Игру удобно брать с собой в дорогу, сложив фигурки в задний кармашек книжки.
Основная цель игры заключается в том, чтобы распределить предметы по комнатам.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</si>
  <si>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Украсьте фасад домика листочками, грибочком и цветочком. Прикрепите улитку, насекомых.  Расскажите ребенку о животных, которые могут жить на деревьях.
- Раскройте книжку и рассмотрите. Спросите у ребенка, какие комнаты есть в домике совы и какие предметы им соответствуют. Возьмите паучка, летучую мышку, пчел и поселите их на чердаке. Кто еще мог бы жить на дереве?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Поместите фигурку совы в кресло и накройте пледом. Попросите ребенка достать с полки книжку и «почитать» сове Совке, придумав собственную сказку.
- Попросите ребенка посадить сову за стол и накормить. Позвольте ребенку самому выбрать угощение для Софки.
- Уложите сову спать и «выключите» свет, убрав фигурку лампочки. Разместите над диваном фигурку окна с изображением соответствующего времени суток.
- Используйте игру для изучения счета и цветов. Попросите ребенка назвать все красные предметы, посчитать пчёл, сколько банок солений припасла сова.</t>
  </si>
  <si>
    <t xml:space="preserve">Игра развивает логику, мелкую моторику, внимание, речь, ассоциативное мышление, воображение, расширяет кругозор, учит самостоятельно рассуждать. </t>
  </si>
  <si>
    <t>16036</t>
  </si>
  <si>
    <t>Игра из фетра на липучках "Космос и пришельцы"</t>
  </si>
  <si>
    <t xml:space="preserve">пакет с еврослотом 220*190*20 мм </t>
  </si>
  <si>
    <t>Размер игрового коврика: 300*220*2 мм</t>
  </si>
  <si>
    <t>https://toysib.ru/products/igra-iz-fetra-na-lipuchkah-kosmopes-i-prishelcy</t>
  </si>
  <si>
    <t>Артикул: 16036
Размер в упаковке: 220*190*20 мм 
Размер игрового коврика: 300*220*2 мм
Вес: 50 г
В комплекте: игровой коврик, 38 элементов на липучках 
Материал: фетр, пластик</t>
  </si>
  <si>
    <t>В одном чудесном городе, где небо было всегда ясным, а звезды сияли особенно ярко, живет добрый и любознательный Космопес. Его сердце трепещет при виде ночного неба, полного загадочных светил, и каждую ночь он взбирается  на чердак, чтобы заглянуть в глубины Вселенной сквозь свой  волшебный телескоп.
Но самые радостные события - это конечно  визиты его необычных инопланетных  друзей. Эти милые создания, мгновенно нашли общий язык с Космопсом. Вместе они отправляются в увлекательные путешествия по галактикам, играют в озорные игры и открывают для себя новые миры. Космопес  всегда с нетерпением ждет каждый прилёт своих друзей, зная, что впереди их ждут незабываемые приключения и море смеха.
Присоединяйся и ты в их веселую дружелюбную компанию! Космопес и его инопланетные друзья ждут тебя!
"Космопес и пришельцы" – это сюжетно-ролевая игра из фетра на липучках. Она развивает мелкую моторику, внимание, речь, ассоциативное мышление и воображение. Игровое поле состоит из трех локаций, что позволяет придумать множество сценариев игры.
Основная цель игры заключается в том, чтобы распределить предметы по локациям.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</si>
  <si>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Раскройте книжку и рассмотрите. Спросите у  какие комнаты он видит в домике пёсика и какие предметы им соответствуют.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Поставьте песика на чердак, попросите ребенка разместить вокруг Космопса небесные объекты и телескоп.
-  Попросите ребенка посадить Космопса за стол и накормить. Позвольте ребенку самому выбрать угощение для пёсика.
- Уложите пёсика в кровать и накройте пледом. Попросите ребенка придумать и спеть Космопсу  колыбельную песенку.
- Используйте игру для изучения счета и цветов. Попросите ребенка назвать все красные предметы, посчитать инопланетян, планеты, посуду.P147Игра развивает логику, мелкую моторику, внимание, речь, ассоциативное мышление, воображение, расширяет кругозор, учит самостоятельно рассуждать.</t>
  </si>
  <si>
    <t>Маскарад</t>
  </si>
  <si>
    <t>16010</t>
  </si>
  <si>
    <t>Кукольный театр. Маска "Зайчик"</t>
  </si>
  <si>
    <t>пакет с липким краем
220*200*2 мм</t>
  </si>
  <si>
    <t xml:space="preserve"> 210*190*2 мм</t>
  </si>
  <si>
    <t>15 г</t>
  </si>
  <si>
    <t>фетр</t>
  </si>
  <si>
    <t>https://toysib.ru/products/kukolnyj-teatr-maska-zajchik</t>
  </si>
  <si>
    <t>Артикул: 16010
Размер маски: 210*190*2 мм
Размер в упаковке: 220*200*2 мм
Вес: 15 г
Материал: фетр
В комплекте: маска 1 шт, резинка 1 шт</t>
  </si>
  <si>
    <t xml:space="preserve">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</si>
  <si>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 xml:space="preserve">Маска от ToySib отлично дополнит сказочный образ Вашего ребенка на новогоднем утреннике, карнавале, театральной постановке или фотосессии.   
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</si>
  <si>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Ролевые игры с масками развивают у детей фантазию, воображение, речь, актерские навыки, артистичность, уверенность в себе.</t>
  </si>
  <si>
    <t>16011</t>
  </si>
  <si>
    <t>Кукольный театр. Маска "Ёжик"</t>
  </si>
  <si>
    <t>210*155*2 мм</t>
  </si>
  <si>
    <t>https://toysib.ru/products/kukolnyj-teatr-maska-yozhik</t>
  </si>
  <si>
    <t xml:space="preserve">Артикул: 16011
Размер маски: 210*155*2 мм
Размер в упаковке: 220*200*2 мм
Вес: 15 г
Материал: фетр
В комплекте: маска 1 шт, резинка 1 шт </t>
  </si>
  <si>
    <t>16012</t>
  </si>
  <si>
    <t>Кукольный театр. Маска "Мишка"</t>
  </si>
  <si>
    <t>210*150*2 мм</t>
  </si>
  <si>
    <t>https://toysib.ru/products/kukolnyj-teatr-maska-mishka</t>
  </si>
  <si>
    <t xml:space="preserve">Артикул: 16012
Размер маски: 210*150*2 мм
Размер в упаковке: 220*200*2 мм
Вес: 15 г
Материал: фетр
В комплекте: маска 1 шт, резинка 1 шт </t>
  </si>
  <si>
    <t>16013</t>
  </si>
  <si>
    <t>Кукольный театр. Маска "Лисичка"</t>
  </si>
  <si>
    <t>https://toysib.ru/products/kukolnyj-teatr-maska-lisichka</t>
  </si>
  <si>
    <t xml:space="preserve">Артикул: 16013
Размер маски: 210*155*2 мм
Размер в упаковке: 220*200*2 мм
Вес: 15 г
Материал: фетр
В комплекте: маска 1 шт, резинка 1 шт </t>
  </si>
  <si>
    <t>16014</t>
  </si>
  <si>
    <t>Кукольный театр. Маска "Волк"</t>
  </si>
  <si>
    <t>https://toysib.ru/products/kukolnyj-teatr-maska-volk</t>
  </si>
  <si>
    <t xml:space="preserve">Артикул: 16014
Размер маски: 210*155*2 мм
Размер в упаковке: 220*200*2 мм
Вес: 15 г
Материал: фетр
В комплекте: маска 1 шт, резинка 1 шт </t>
  </si>
  <si>
    <t>16015</t>
  </si>
  <si>
    <t>Кукольный театр. Маска "Белочка"</t>
  </si>
  <si>
    <t>210*165*2 мм</t>
  </si>
  <si>
    <t>https://toysib.ru/products/kukolnyj-teatr-maska-belochka</t>
  </si>
  <si>
    <t xml:space="preserve">Артикул: 16015
Размер маски: 210*165*2 мм
Размер в упаковке: 220*200*2 мм
Вес: 15 г
Материал: фетр
В комплекте: маска 1 шт, резинка 1 шт </t>
  </si>
  <si>
    <t>16016</t>
  </si>
  <si>
    <t>Кукольный театр. Маска "Сова"</t>
  </si>
  <si>
    <t>210*135*2 мм</t>
  </si>
  <si>
    <t>https://toysib.ru/products/kukolnyj-teatr-maska-sova</t>
  </si>
  <si>
    <t xml:space="preserve">Артикул: 16016
Размер маски: 210*135*2 мм
Размер в упаковке: 220*200*2 мм
Вес: 15 г
Материал: фетр
В комплекте: маска 1 шт, резинка 1 шт </t>
  </si>
  <si>
    <t>16017</t>
  </si>
  <si>
    <t>Кукольный театр. Маска "Тигр"</t>
  </si>
  <si>
    <t>https://toysib.ru/products/kukolnyj-teatr-maska-tigr</t>
  </si>
  <si>
    <t xml:space="preserve">Артикул: 16017
Размер маски: 210*155*2 мм
Размер в упаковке: 220*200*2 мм
Вес: 15 г
Материал: фетр
В комплекте: маска 1 шт, резинка 1 шт </t>
  </si>
  <si>
    <t>16018</t>
  </si>
  <si>
    <t>Кукольный театр. Маска "Лев"</t>
  </si>
  <si>
    <t>210*160*2 мм</t>
  </si>
  <si>
    <t>https://toysib.ru/products/kukolnyj-teatr-maska-lev</t>
  </si>
  <si>
    <t xml:space="preserve">Артикул: 16018
Размер маски: 210*160*2 мм
Размер в упаковке: 220*200*2 мм
Вес: 15 г
Материал: фетр
В комплекте: маска 1 шт, резинка 1 шт </t>
  </si>
  <si>
    <t>16019</t>
  </si>
  <si>
    <t>Кукольный театр. Маска "Собака"</t>
  </si>
  <si>
    <t>https://toysib.ru/products/kukolnyj-teatr-maska-sobaka</t>
  </si>
  <si>
    <t xml:space="preserve">Артикул: 16019
Размер маски: 210*150*2 мм
Размер в упаковке: 220*200*2 мм
Вес: 15 г
Материал: фетр
В комплекте: маска 1 шт, резинка 1 шт </t>
  </si>
  <si>
    <t>16020</t>
  </si>
  <si>
    <t>Кукольный театр. Маска "Кошка"</t>
  </si>
  <si>
    <t>https://toysib.ru/products/kukolnyj-teatr-maska-koshka</t>
  </si>
  <si>
    <t xml:space="preserve">Артикул: 16020
Размер маски: 210*135*2 мм
Размер в упаковке: 220*200*2 мм
Вес: 15 г
Материал: фетр
В комплекте: маска 1 шт, резинка 1 шт </t>
  </si>
  <si>
    <t>16021</t>
  </si>
  <si>
    <t>Кукольный театр. Маска "Мышка"</t>
  </si>
  <si>
    <t>https://toysib.ru/products/kukolnyj-teatr-maska-myshka</t>
  </si>
  <si>
    <t xml:space="preserve">Артикул: 16021
Размер маски: 210*160*2 мм
Размер в упаковке: 220*200*2 мм
Вес: 15 г
Материал: фетр
В комплекте: маска 1 шт, резинка 1 шт </t>
  </si>
  <si>
    <t>16022</t>
  </si>
  <si>
    <t>Кукольный театр. Маска "Поросенок"</t>
  </si>
  <si>
    <t>210*140*2 мм</t>
  </si>
  <si>
    <t>https://toysib.ru/products/kukolnyj-teatr-maska-porosenok</t>
  </si>
  <si>
    <t xml:space="preserve">Артикул: 16022
Размер маски: 210*140*2 мм
Размер в упаковке: 220*200*2 мм
Вес: 15 г
Материал: фетр
В комплекте: маска 1 шт, резинка 1 шт </t>
  </si>
  <si>
    <t>16023</t>
  </si>
  <si>
    <t>Кукольный театр. Маска "Пчела"</t>
  </si>
  <si>
    <t>210*130*2 мм</t>
  </si>
  <si>
    <t>https://toysib.ru/products/kukolnyj-teatr-maska-pchela</t>
  </si>
  <si>
    <t xml:space="preserve">Артикул: 16023
Размер маски: 210*130*2 мм
Размер в упаковке: 220*200*2 мм
Вес: 15 г
Материал: фетр
В комплекте: маска 1 шт, резинка 1 шт </t>
  </si>
  <si>
    <t>16024</t>
  </si>
  <si>
    <t>Кукольный театр. Маска "Единорог"</t>
  </si>
  <si>
    <t>210*200*2 мм</t>
  </si>
  <si>
    <t>https://toysib.ru/products/kukolnyj-teatr-maska-edinorog</t>
  </si>
  <si>
    <t xml:space="preserve">Артикул: 16024
Размер маски: 210*200*2 мм
Размер в упаковке: 220*200*2 мм
Вес: 15 г
Материал: фетр
В комплекте: маска 1 шт, резинка 1 шт </t>
  </si>
  <si>
    <t>16025</t>
  </si>
  <si>
    <t>Кукольный театр. Маска "Бабочка"</t>
  </si>
  <si>
    <t>https://toysib.ru/products/kukolnyj-teatr-maskababochka</t>
  </si>
  <si>
    <t xml:space="preserve">Артикул: 16025
Размер маски: 210*165*2 мм
Размер в упаковке: 220*200*2 мм
Вес: 15 г
Материал: фетр
В комплекте: маска 1 шт, резинка 1 шт 
 </t>
  </si>
  <si>
    <t>16026</t>
  </si>
  <si>
    <t>Кукольный театр. Маска "Красный дракон"</t>
  </si>
  <si>
    <t>210*185*2 мм</t>
  </si>
  <si>
    <t>https://toysib.ru/products/kukolnyj-teatr-maska-krasnyj-drakon</t>
  </si>
  <si>
    <t xml:space="preserve">Артикул: 16026
Размер маски: 210*185*2 мм
Размер в упаковке: 220*200*2 мм
Вес: 15 г
Материал: фетр
В комплекте: маска 1 шт, резинка 1 шт </t>
  </si>
  <si>
    <t>16027</t>
  </si>
  <si>
    <t>Кукольный театр. Маска "Зеленый дракон"</t>
  </si>
  <si>
    <t>210*195*2 мм</t>
  </si>
  <si>
    <t>https://toysib.ru/products/kukolnyj-teatr-maska-zelenyj-drakon</t>
  </si>
  <si>
    <t xml:space="preserve">Артикул: 16027
Размер маски: 210*195*2 мм
Размер в упаковке: 220*200*2 мм
Вес: 15 г
Материал: фетр
В комплекте: маска 1 шт, резинка 1 шт </t>
  </si>
  <si>
    <t>16034</t>
  </si>
  <si>
    <t>Кукольный театр. Маска "Паук"</t>
  </si>
  <si>
    <t>https://toysib.ru/products/kukolnyj-teatr-maska-pauk</t>
  </si>
  <si>
    <t xml:space="preserve">Артикул: 16034
Размер маски: 210*135*2 мм
Размер в упаковке: 220*200*2 мм
Вес: 15 г
Материал: фетр
В комплекте: маска 1 шт, резинка 1 шт </t>
  </si>
  <si>
    <t>16035</t>
  </si>
  <si>
    <t>Кукольный театр. Маска "Летучая мышь"</t>
  </si>
  <si>
    <t>210*110*2  мм</t>
  </si>
  <si>
    <t>https://toysib.ru/products/kukolnyj-teatr-maska-letuchaya-mysh</t>
  </si>
  <si>
    <t xml:space="preserve">Артикул: 16035
Размер маски: 210*110*2 мм
Размер в упаковке: 220*200*2 мм
Вес: 15 г
Материал: фетр
В комплекте: маска 1 шт, резинка 1 шт </t>
  </si>
  <si>
    <t>Для творчества</t>
  </si>
  <si>
    <t>12024</t>
  </si>
  <si>
    <t>Набор фигурок для творчества. Декоративные прищепки "Новый год"</t>
  </si>
  <si>
    <t xml:space="preserve">пакет с еврослотом 160*110*14 мм </t>
  </si>
  <si>
    <t>Размер прищепок: от 35*40*14 мм до 50*50*14 мм</t>
  </si>
  <si>
    <t>58 г</t>
  </si>
  <si>
    <t>дерево</t>
  </si>
  <si>
    <t>https://toysib.ru/products/dekorativnye-prishchepki-novyj-god</t>
  </si>
  <si>
    <t>Артикул: 12024
Размер в упаковке: 160*110*14 мм 
Размер прищепок: от 35*40*14 мм до 50*50*14 мм
Вес: 58 г
Материал: дерево, металл
В комплекте: 10 декоративных прищепок</t>
  </si>
  <si>
    <t xml:space="preserve">Декоративные прищепки "Новый год" могут использоваться для скрапбукинга, оформления фотографий, детских рисунков и подарков, а так же помогут создать в Вашем доме атмосферу праздника и новогоднего волшебства. </t>
  </si>
  <si>
    <t>Творческие занятия способствуют развитию у детей мелкой моторики, координации движений, воображения, аккуратности, усидчивости и внимательности</t>
  </si>
  <si>
    <t>12026</t>
  </si>
  <si>
    <t>Трафареты "Зимние сюжеты"</t>
  </si>
  <si>
    <t xml:space="preserve">Размер трафаретов: от 63*100*3мм  до 106*110*3 мм </t>
  </si>
  <si>
    <t>https://toysib.ru/products/trafarety-zimnie-syuzhety</t>
  </si>
  <si>
    <t>Артикул: 12026
Размер упаковки: 130*118*53 мм
Размер трафаретов: от 63*100*3мм  до 106*110*3 мм 
Вес: 170 г
Материал: древесноволокнистая плита высокой плотности, УФ печать
Комплект состоит из 10 разных трафаретов</t>
  </si>
  <si>
    <t>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котика!»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зайчёнок под ёлочкой?», «Куда направляется дедушка Мороз?», «Как зовут котика?»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t>
  </si>
  <si>
    <t>Игры с трафаретами развивают мелкую моторику, координацию, воображение, знание форм и цветов, готовят к письму, а еще это просто весело.</t>
  </si>
  <si>
    <t>12025</t>
  </si>
  <si>
    <t>Трафареты "Зимние узоры"</t>
  </si>
  <si>
    <t xml:space="preserve">пакет с еврослотом 150*150*30 мм </t>
  </si>
  <si>
    <t xml:space="preserve">Размер трафаретов: от 58*85*3мм  до 106*110*3 мм </t>
  </si>
  <si>
    <t>115 г</t>
  </si>
  <si>
    <t>https://toysib.ru/products/trafarety-zimnie-uzory</t>
  </si>
  <si>
    <t xml:space="preserve">Артикул: 12025
Размер в упаковке: 150*150*30 мм
Размер трафаретов: от 58*85*3мм  до 106*110*3 мм 
Вес: 115 г
Материал: древесноволокнистая плита высокой плотности, УФ печать
Комплект состоит из 10 разных трафаретов
</t>
  </si>
  <si>
    <t xml:space="preserve">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ёжика!»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ёжик под ёлочкой?», «Куда скачет лошадка ?», «Как зовут медвежонка и почему он гуляет зимой?»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
</t>
  </si>
  <si>
    <t>НОВИНКИ</t>
  </si>
  <si>
    <t>Фото</t>
  </si>
  <si>
    <r>
      <rPr>
        <b/>
        <i/>
        <sz val="11"/>
        <color theme="6" tint="-0.499984740745262"/>
        <rFont val="Calibri"/>
        <charset val="204"/>
        <scheme val="minor"/>
      </rPr>
      <t>При оформлении заказа совместно с игрушками ассортимента ToySib предоставляется максимальная</t>
    </r>
    <r>
      <rPr>
        <b/>
        <i/>
        <sz val="11"/>
        <color theme="6" tint="-0.249977111117893"/>
        <rFont val="Calibri"/>
        <charset val="204"/>
        <scheme val="minor"/>
      </rPr>
      <t xml:space="preserve"> </t>
    </r>
    <r>
      <rPr>
        <b/>
        <i/>
        <sz val="11"/>
        <color rgb="FFFF0000"/>
        <rFont val="Calibri"/>
        <charset val="204"/>
        <scheme val="minor"/>
      </rPr>
      <t>скидка 25%</t>
    </r>
    <r>
      <rPr>
        <b/>
        <i/>
        <sz val="11"/>
        <color theme="6" tint="-0.249977111117893"/>
        <rFont val="Calibri"/>
        <charset val="204"/>
        <scheme val="minor"/>
      </rPr>
      <t> </t>
    </r>
    <r>
      <rPr>
        <b/>
        <i/>
        <sz val="11"/>
        <color theme="6" tint="-0.499984740745262"/>
        <rFont val="Calibri"/>
        <charset val="204"/>
        <scheme val="minor"/>
      </rPr>
      <t>на упаковочные коробочки</t>
    </r>
  </si>
  <si>
    <t xml:space="preserve">Прайс-лист на упаковочные коробочки     </t>
  </si>
  <si>
    <t>от 1000 шт - 10%</t>
  </si>
  <si>
    <t>Заказ коробок возможен от 10 шт</t>
  </si>
  <si>
    <t>от 3000 шт - 25%</t>
  </si>
  <si>
    <t>Бесплатная доставка по Новосибирску при заказе от 20 000 р</t>
  </si>
  <si>
    <t>Внешний размер, мм</t>
  </si>
  <si>
    <t>Внутренний размер, мм</t>
  </si>
  <si>
    <t>Вес, г</t>
  </si>
  <si>
    <t>Цена, руб</t>
  </si>
  <si>
    <t>Сумма, руб</t>
  </si>
  <si>
    <t>Количество, шт</t>
  </si>
  <si>
    <t>Идеально подойдет 
для арт:</t>
  </si>
  <si>
    <t>К23019833</t>
  </si>
  <si>
    <t>Коробка № 1 (230*198*33)</t>
  </si>
  <si>
    <t>230*198*33</t>
  </si>
  <si>
    <t>220*195*30</t>
  </si>
  <si>
    <t>микрогофрокартон</t>
  </si>
  <si>
    <t>https://toysib.ru/products/korobka-1-230-198-33</t>
  </si>
  <si>
    <t>К22715427</t>
  </si>
  <si>
    <t>Коробка № 2 (227*154*27)</t>
  </si>
  <si>
    <t>227*154*27</t>
  </si>
  <si>
    <t>215*150*24</t>
  </si>
  <si>
    <t>https://toysib.ru/products/korobka-2-227-154-27</t>
  </si>
  <si>
    <t>К13011853</t>
  </si>
  <si>
    <t>Коробка № 3 (130*118*53)</t>
  </si>
  <si>
    <t>130*118*53</t>
  </si>
  <si>
    <t>115*115*50</t>
  </si>
  <si>
    <t>https://toysib.ru/products/korobka-3-130-118-53</t>
  </si>
  <si>
    <t>03044
03045
03046
03050
03052</t>
  </si>
  <si>
    <t>К31322335</t>
  </si>
  <si>
    <t>Коробка № 4 (313*223*35)</t>
  </si>
  <si>
    <t>313*223*35</t>
  </si>
  <si>
    <t xml:space="preserve"> 300*220*32</t>
  </si>
  <si>
    <t>https://toysib.ru/products/korobka-4-313-223-35</t>
  </si>
  <si>
    <t>К24720838</t>
  </si>
  <si>
    <t>Коробка № 7 (247*208*38)</t>
  </si>
  <si>
    <t>247*208*38</t>
  </si>
  <si>
    <t>235*205*35</t>
  </si>
  <si>
    <t>https://toysib.ru/products/korobka-7-247-208-38</t>
  </si>
  <si>
    <t>03049
03048
03047
09010
03042</t>
  </si>
  <si>
    <t>К24516133</t>
  </si>
  <si>
    <t>Коробка № 8 (245*161*33)</t>
  </si>
  <si>
    <t>245*161*33</t>
  </si>
  <si>
    <t>232*158*30</t>
  </si>
  <si>
    <t>https://toysib.ru/products/korobka-8-245-161-33</t>
  </si>
  <si>
    <t>03056
03057
03031</t>
  </si>
  <si>
    <t>К17512133</t>
  </si>
  <si>
    <t>Коробка № 9 (175*121*33)</t>
  </si>
  <si>
    <t>175*121*33</t>
  </si>
  <si>
    <t>162*118*30</t>
  </si>
  <si>
    <t>https://toysib.ru/products/korobka-9-175-121-33</t>
  </si>
  <si>
    <t>К17516565</t>
  </si>
  <si>
    <t>Коробка № 10 (175*165*65)</t>
  </si>
  <si>
    <t>175*165*65</t>
  </si>
  <si>
    <t>161*161*61</t>
  </si>
  <si>
    <t>https://toysib.ru/products/korobka-10-175-165-65</t>
  </si>
  <si>
    <t>01122
01140
01112</t>
  </si>
  <si>
    <t>К23516951</t>
  </si>
  <si>
    <t>Коробка № 11 (235*169*51)</t>
  </si>
  <si>
    <t>235*169*51</t>
  </si>
  <si>
    <t>225*165*48</t>
  </si>
  <si>
    <t>https://toysib.ru/products/korobka-11-235-169-51</t>
  </si>
  <si>
    <t>К32715933</t>
  </si>
  <si>
    <t>Коробка № 12 (327*159*33)</t>
  </si>
  <si>
    <t>327*159*33</t>
  </si>
  <si>
    <t>315*155*29</t>
  </si>
  <si>
    <t xml:space="preserve">https://toysib.ru/products/korobka-12-327-159-33 </t>
  </si>
  <si>
    <t>02025
02026
02027</t>
  </si>
  <si>
    <t>К17015547</t>
  </si>
  <si>
    <t>Коробка № 13 (170*155*47)</t>
  </si>
  <si>
    <t>170*155*47</t>
  </si>
  <si>
    <t>155*150*43</t>
  </si>
  <si>
    <t>https://toysib.ru/products/korobka-13-170-155-47</t>
  </si>
  <si>
    <t>03018
03022
03033</t>
  </si>
  <si>
    <t>К26826028</t>
  </si>
  <si>
    <t>Коробка № 14 (268*260*28)</t>
  </si>
  <si>
    <t xml:space="preserve">268*260*28 </t>
  </si>
  <si>
    <t xml:space="preserve">255*255*25 </t>
  </si>
  <si>
    <t>https://toysib.ru/products/korobka-14-268-260-28</t>
  </si>
  <si>
    <t>К43831023</t>
  </si>
  <si>
    <t>Коробка № 15 (438*310*23)</t>
  </si>
  <si>
    <t>438*310*23</t>
  </si>
  <si>
    <t>425*305*20</t>
  </si>
  <si>
    <t>48,9</t>
  </si>
  <si>
    <t>https://toysib.ru/products/korobka-15-438-310-23</t>
  </si>
  <si>
    <t>14.11.2025 г.</t>
  </si>
  <si>
    <t>05004</t>
  </si>
  <si>
    <t>Настольная игра "Изучаем счет"</t>
  </si>
  <si>
    <t>коробка (микрогофракартон) + термоусадочная пленка
313*223*35 мм</t>
  </si>
  <si>
    <t>297*210*15 мм</t>
  </si>
  <si>
    <t>500 г</t>
  </si>
  <si>
    <t>ХДФ, березовая фанера, пластик</t>
  </si>
  <si>
    <t>https://toysib.ru/products/nastolnaya-igra-izuchaem-schet</t>
  </si>
  <si>
    <t>Артикул: 05004
Размер упаковки: 313*223*35 мм
Размер игрушки: 297*210*15 мм
Вес: 500 г
Материал: древесноволокнистая плита высокой плотности, березовая фанера, пластик
В комплекте: игровой планшет, 20 счетных палочек, 16 фишек на липучках, инструкция</t>
  </si>
  <si>
    <t>Настольная игра "Изучаем счет" - это фундамент для развития логического мышления, умения анализировать и находить решения. Играя в математику, ребенок не только готовится к школе, но и учится понимать законы окружающего мира, развивает гибкость ума и навык системного подхода к решению задач.</t>
  </si>
  <si>
    <t>Яркое игровое поле с забавным персонажем Тосиком поможет детям с радостью заниматься математикой, а многоуровневая система заданий поддерживает интерес по мере роста навыков ребенка.
В комплекте Вы найдете подробную инструкцию с правилами и вариантами игры.</t>
  </si>
  <si>
    <t>Усидчивость, логическое мышление, внимание, память, мелкую моторику, координацию движения, умение сопоставлять и сравнивать, способность самостоятельно решать задачи, формирует любознательность и самостоятельность.</t>
  </si>
</sst>
</file>

<file path=xl/styles.xml><?xml version="1.0" encoding="utf-8"?>
<styleSheet xmlns="http://schemas.openxmlformats.org/spreadsheetml/2006/main">
  <numFmts count="1">
    <numFmt numFmtId="164" formatCode="#\ ##0.00\ &quot;₽&quot;"/>
  </numFmts>
  <fonts count="35">
    <font>
      <sz val="11"/>
      <color theme="1"/>
      <name val="Calibri"/>
      <charset val="204"/>
      <scheme val="minor"/>
    </font>
    <font>
      <sz val="11"/>
      <color theme="1"/>
      <name val="Calibri"/>
      <family val="2"/>
      <charset val="204"/>
      <scheme val="minor"/>
    </font>
    <font>
      <b/>
      <i/>
      <sz val="11"/>
      <color theme="1"/>
      <name val="Calibri"/>
      <charset val="204"/>
      <scheme val="minor"/>
    </font>
    <font>
      <b/>
      <i/>
      <sz val="14"/>
      <color theme="6" tint="-0.249977111117893"/>
      <name val="Arial"/>
      <charset val="204"/>
    </font>
    <font>
      <b/>
      <i/>
      <sz val="14"/>
      <name val="Arial"/>
      <charset val="204"/>
    </font>
    <font>
      <b/>
      <i/>
      <sz val="11"/>
      <color rgb="FFFF0000"/>
      <name val="Calibri"/>
      <charset val="204"/>
      <scheme val="minor"/>
    </font>
    <font>
      <b/>
      <sz val="11"/>
      <color rgb="FFFF0000"/>
      <name val="Calibri"/>
      <charset val="204"/>
      <scheme val="minor"/>
    </font>
    <font>
      <b/>
      <i/>
      <u/>
      <sz val="14"/>
      <color rgb="FFFF0000"/>
      <name val="Arial"/>
      <charset val="204"/>
    </font>
    <font>
      <b/>
      <u/>
      <sz val="10"/>
      <name val="Arial"/>
      <charset val="204"/>
    </font>
    <font>
      <b/>
      <i/>
      <sz val="10"/>
      <name val="Arial"/>
      <charset val="204"/>
    </font>
    <font>
      <u/>
      <sz val="11"/>
      <color theme="10"/>
      <name val="Calibri"/>
      <charset val="204"/>
    </font>
    <font>
      <sz val="12"/>
      <color rgb="FFFF0000"/>
      <name val="Arial"/>
      <charset val="204"/>
    </font>
    <font>
      <b/>
      <u/>
      <sz val="10"/>
      <color theme="1"/>
      <name val="Arial"/>
      <charset val="204"/>
    </font>
    <font>
      <b/>
      <i/>
      <sz val="10"/>
      <color theme="6" tint="-0.499984740745262"/>
      <name val="Arial"/>
      <charset val="204"/>
    </font>
    <font>
      <b/>
      <i/>
      <sz val="14"/>
      <color rgb="FFFF0000"/>
      <name val="Calibri"/>
      <charset val="204"/>
      <scheme val="minor"/>
    </font>
    <font>
      <b/>
      <sz val="10"/>
      <name val="Arial"/>
      <charset val="204"/>
    </font>
    <font>
      <b/>
      <sz val="10"/>
      <color theme="1"/>
      <name val="Calibri"/>
      <charset val="204"/>
      <scheme val="minor"/>
    </font>
    <font>
      <b/>
      <sz val="12"/>
      <color rgb="FFFF0000"/>
      <name val="Arial"/>
      <charset val="204"/>
    </font>
    <font>
      <b/>
      <sz val="9"/>
      <color rgb="FF000000"/>
      <name val="Arial"/>
      <charset val="204"/>
    </font>
    <font>
      <sz val="9"/>
      <color theme="1"/>
      <name val="Calibri"/>
      <charset val="204"/>
      <scheme val="minor"/>
    </font>
    <font>
      <b/>
      <u/>
      <sz val="9"/>
      <name val="Arial"/>
      <charset val="204"/>
    </font>
    <font>
      <b/>
      <i/>
      <u/>
      <sz val="9"/>
      <color rgb="FFFF0000"/>
      <name val="Arial"/>
      <charset val="204"/>
    </font>
    <font>
      <b/>
      <u/>
      <sz val="9"/>
      <color theme="1"/>
      <name val="Arial"/>
      <charset val="204"/>
    </font>
    <font>
      <b/>
      <sz val="9"/>
      <color theme="1"/>
      <name val="Calibri"/>
      <charset val="204"/>
      <scheme val="minor"/>
    </font>
    <font>
      <b/>
      <sz val="16"/>
      <color rgb="FFFF0000"/>
      <name val="Calibri"/>
      <charset val="204"/>
      <scheme val="minor"/>
    </font>
    <font>
      <b/>
      <sz val="10"/>
      <color rgb="FFFF0000"/>
      <name val="Calibri"/>
      <charset val="204"/>
      <scheme val="minor"/>
    </font>
    <font>
      <i/>
      <sz val="11"/>
      <color theme="6" tint="-0.499984740745262"/>
      <name val="Calibri"/>
      <charset val="204"/>
      <scheme val="minor"/>
    </font>
    <font>
      <b/>
      <sz val="11"/>
      <color theme="1"/>
      <name val="Calibri"/>
      <charset val="204"/>
      <scheme val="minor"/>
    </font>
    <font>
      <sz val="11"/>
      <color theme="6" tint="0.59999389629810485"/>
      <name val="Calibri"/>
      <charset val="204"/>
      <scheme val="minor"/>
    </font>
    <font>
      <sz val="11"/>
      <name val="Calibri"/>
      <charset val="204"/>
      <scheme val="minor"/>
    </font>
    <font>
      <sz val="11"/>
      <color rgb="FF222222"/>
      <name val="Calibri"/>
      <charset val="204"/>
      <scheme val="minor"/>
    </font>
    <font>
      <sz val="11"/>
      <color rgb="FF000000"/>
      <name val="Calibri"/>
      <charset val="204"/>
      <scheme val="minor"/>
    </font>
    <font>
      <sz val="11"/>
      <name val="Calibri"/>
      <charset val="204"/>
    </font>
    <font>
      <b/>
      <i/>
      <sz val="11"/>
      <color theme="6" tint="-0.499984740745262"/>
      <name val="Calibri"/>
      <charset val="204"/>
      <scheme val="minor"/>
    </font>
    <font>
      <b/>
      <i/>
      <sz val="11"/>
      <color theme="6" tint="-0.249977111117893"/>
      <name val="Calibri"/>
      <charset val="204"/>
      <scheme val="minor"/>
    </font>
  </fonts>
  <fills count="4">
    <fill>
      <patternFill patternType="none"/>
    </fill>
    <fill>
      <patternFill patternType="gray125"/>
    </fill>
    <fill>
      <patternFill patternType="solid">
        <fgColor theme="6" tint="0.79995117038483843"/>
        <bgColor indexed="64"/>
      </patternFill>
    </fill>
    <fill>
      <patternFill patternType="solid">
        <fgColor theme="0"/>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diagonal/>
    </border>
    <border>
      <left/>
      <right/>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n">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top/>
      <bottom/>
      <diagonal/>
    </border>
    <border>
      <left/>
      <right style="thick">
        <color auto="1"/>
      </right>
      <top/>
      <bottom style="thick">
        <color auto="1"/>
      </bottom>
      <diagonal/>
    </border>
    <border>
      <left style="thick">
        <color auto="1"/>
      </left>
      <right/>
      <top style="thick">
        <color auto="1"/>
      </top>
      <bottom style="thick">
        <color auto="1"/>
      </bottom>
      <diagonal/>
    </border>
    <border>
      <left style="medium">
        <color auto="1"/>
      </left>
      <right style="thick">
        <color auto="1"/>
      </right>
      <top/>
      <bottom style="thick">
        <color auto="1"/>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right style="medium">
        <color auto="1"/>
      </right>
      <top style="medium">
        <color auto="1"/>
      </top>
      <bottom style="medium">
        <color auto="1"/>
      </bottom>
      <diagonal/>
    </border>
    <border>
      <left/>
      <right/>
      <top style="thick">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19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2" borderId="0" xfId="0" applyFill="1"/>
    <xf numFmtId="0" fontId="3" fillId="2" borderId="0" xfId="0" applyNumberFormat="1" applyFont="1" applyFill="1" applyAlignment="1">
      <alignment horizontal="left"/>
    </xf>
    <xf numFmtId="0" fontId="4" fillId="2" borderId="0" xfId="0" applyNumberFormat="1" applyFont="1" applyFill="1" applyAlignment="1">
      <alignment horizontal="left" vertical="top"/>
    </xf>
    <xf numFmtId="49" fontId="5" fillId="2" borderId="0" xfId="0" applyNumberFormat="1" applyFont="1" applyFill="1" applyBorder="1" applyAlignment="1"/>
    <xf numFmtId="0" fontId="6" fillId="2" borderId="0" xfId="0" applyFont="1" applyFill="1"/>
    <xf numFmtId="0" fontId="8" fillId="2" borderId="0" xfId="0" applyNumberFormat="1" applyFont="1" applyFill="1" applyAlignment="1">
      <alignment horizontal="left"/>
    </xf>
    <xf numFmtId="0" fontId="10" fillId="2" borderId="0" xfId="1" applyNumberFormat="1" applyFill="1" applyAlignment="1" applyProtection="1">
      <alignment horizontal="left"/>
    </xf>
    <xf numFmtId="0" fontId="11" fillId="2" borderId="0" xfId="0" applyNumberFormat="1" applyFont="1" applyFill="1" applyAlignment="1">
      <alignment horizontal="left"/>
    </xf>
    <xf numFmtId="0" fontId="12" fillId="2" borderId="0" xfId="0" applyFont="1" applyFill="1" applyAlignment="1">
      <alignment horizontal="left" vertical="center" wrapText="1"/>
    </xf>
    <xf numFmtId="49" fontId="14" fillId="2" borderId="3" xfId="0" applyNumberFormat="1" applyFont="1" applyFill="1" applyBorder="1" applyAlignment="1"/>
    <xf numFmtId="0" fontId="12" fillId="2" borderId="3" xfId="0" applyFont="1" applyFill="1" applyBorder="1" applyAlignment="1">
      <alignment horizontal="left" vertical="center" wrapText="1"/>
    </xf>
    <xf numFmtId="0" fontId="0" fillId="2" borderId="4" xfId="0" applyFill="1" applyBorder="1" applyAlignment="1">
      <alignment horizontal="center" vertical="center"/>
    </xf>
    <xf numFmtId="49" fontId="0" fillId="2" borderId="4" xfId="0" applyNumberFormat="1"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8" xfId="0" applyBorder="1" applyAlignment="1">
      <alignment horizontal="center" vertical="center"/>
    </xf>
    <xf numFmtId="49" fontId="0" fillId="0" borderId="8" xfId="0" applyNumberFormat="1" applyBorder="1" applyAlignment="1">
      <alignment horizontal="right" vertical="center"/>
    </xf>
    <xf numFmtId="0" fontId="0" fillId="0" borderId="8" xfId="0" applyBorder="1"/>
    <xf numFmtId="0" fontId="0" fillId="0" borderId="8" xfId="0" applyBorder="1" applyAlignment="1">
      <alignment horizontal="center"/>
    </xf>
    <xf numFmtId="49" fontId="0" fillId="0" borderId="8" xfId="0" applyNumberFormat="1" applyBorder="1"/>
    <xf numFmtId="164" fontId="0" fillId="2" borderId="9" xfId="0" applyNumberFormat="1" applyFill="1" applyBorder="1" applyAlignment="1">
      <alignment horizontal="center" vertical="center" wrapText="1"/>
    </xf>
    <xf numFmtId="164" fontId="15" fillId="2" borderId="1" xfId="0" applyNumberFormat="1" applyFont="1" applyFill="1" applyBorder="1" applyAlignment="1">
      <alignment horizontal="left" vertical="top" wrapText="1"/>
    </xf>
    <xf numFmtId="164" fontId="16" fillId="2" borderId="10" xfId="0" applyNumberFormat="1" applyFont="1" applyFill="1" applyBorder="1" applyAlignment="1">
      <alignment horizontal="left" vertical="top" wrapText="1"/>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applyAlignment="1">
      <alignment horizontal="center" vertical="center" wrapText="1"/>
    </xf>
    <xf numFmtId="164" fontId="0" fillId="2" borderId="12" xfId="0" applyNumberFormat="1" applyFill="1" applyBorder="1" applyAlignment="1">
      <alignment horizontal="center" vertical="center" wrapText="1"/>
    </xf>
    <xf numFmtId="164" fontId="0" fillId="2" borderId="5" xfId="0" applyNumberFormat="1" applyFill="1" applyBorder="1" applyAlignment="1">
      <alignment horizontal="center" vertical="center" wrapText="1"/>
    </xf>
    <xf numFmtId="0" fontId="0" fillId="2" borderId="13" xfId="0" applyFill="1" applyBorder="1" applyAlignment="1">
      <alignment horizontal="center" vertical="center" wrapText="1"/>
    </xf>
    <xf numFmtId="164" fontId="0" fillId="2" borderId="14" xfId="0" applyNumberFormat="1" applyFill="1" applyBorder="1" applyAlignment="1">
      <alignment horizontal="center" vertical="center" wrapText="1"/>
    </xf>
    <xf numFmtId="164" fontId="0" fillId="3" borderId="7" xfId="0" applyNumberFormat="1" applyFill="1" applyBorder="1" applyAlignment="1">
      <alignment horizontal="center" vertical="center"/>
    </xf>
    <xf numFmtId="0" fontId="0" fillId="2" borderId="6" xfId="0" applyFont="1" applyFill="1" applyBorder="1" applyAlignment="1">
      <alignment vertical="center"/>
    </xf>
    <xf numFmtId="0" fontId="10" fillId="0" borderId="6" xfId="1" applyBorder="1" applyAlignment="1" applyProtection="1">
      <alignment vertical="center" wrapText="1"/>
    </xf>
    <xf numFmtId="0" fontId="17" fillId="0" borderId="0" xfId="0" applyFont="1" applyAlignment="1">
      <alignment wrapText="1"/>
    </xf>
    <xf numFmtId="164" fontId="0" fillId="3" borderId="8" xfId="0" applyNumberFormat="1" applyFill="1" applyBorder="1" applyAlignment="1">
      <alignment horizontal="center" vertical="center"/>
    </xf>
    <xf numFmtId="0" fontId="0" fillId="2" borderId="8" xfId="0" applyFont="1" applyFill="1" applyBorder="1" applyAlignment="1">
      <alignment vertical="center"/>
    </xf>
    <xf numFmtId="0" fontId="10" fillId="0" borderId="8" xfId="1" applyBorder="1" applyAlignment="1" applyProtection="1">
      <alignment vertical="center" wrapText="1"/>
    </xf>
    <xf numFmtId="0" fontId="0" fillId="0" borderId="8" xfId="0" applyBorder="1" applyAlignment="1">
      <alignment vertical="center" wrapText="1"/>
    </xf>
    <xf numFmtId="0" fontId="18" fillId="0" borderId="0" xfId="0" applyFont="1" applyAlignment="1">
      <alignment wrapText="1"/>
    </xf>
    <xf numFmtId="49" fontId="0" fillId="0" borderId="8" xfId="0" applyNumberFormat="1" applyBorder="1" applyAlignment="1">
      <alignment vertical="center"/>
    </xf>
    <xf numFmtId="0" fontId="10" fillId="0" borderId="8" xfId="1" applyBorder="1" applyAlignment="1" applyProtection="1">
      <alignment vertical="center"/>
    </xf>
    <xf numFmtId="0" fontId="10" fillId="0" borderId="8" xfId="1" applyBorder="1" applyAlignment="1" applyProtection="1"/>
    <xf numFmtId="0" fontId="0" fillId="3" borderId="0" xfId="0" applyFill="1"/>
    <xf numFmtId="0" fontId="3" fillId="2" borderId="0" xfId="0" applyFont="1" applyFill="1" applyAlignment="1">
      <alignment wrapText="1"/>
    </xf>
    <xf numFmtId="0" fontId="19" fillId="2" borderId="0" xfId="0" applyFont="1" applyFill="1"/>
    <xf numFmtId="0" fontId="19" fillId="2" borderId="0" xfId="0" applyFont="1" applyFill="1" applyAlignment="1">
      <alignment wrapText="1"/>
    </xf>
    <xf numFmtId="0" fontId="20" fillId="2" borderId="0" xfId="0" applyNumberFormat="1" applyFont="1" applyFill="1" applyAlignment="1">
      <alignment horizontal="left"/>
    </xf>
    <xf numFmtId="0" fontId="0" fillId="2" borderId="0" xfId="0" applyFill="1" applyAlignment="1">
      <alignment wrapText="1"/>
    </xf>
    <xf numFmtId="0" fontId="22" fillId="2" borderId="0" xfId="0" applyFont="1" applyFill="1" applyAlignment="1">
      <alignment horizontal="left" vertical="center" wrapText="1"/>
    </xf>
    <xf numFmtId="49" fontId="0" fillId="2" borderId="0" xfId="0" applyNumberFormat="1" applyFill="1" applyAlignment="1">
      <alignment horizontal="center"/>
    </xf>
    <xf numFmtId="0" fontId="23" fillId="2" borderId="0" xfId="0" applyFont="1" applyFill="1" applyAlignment="1">
      <alignment horizontal="center" vertical="center"/>
    </xf>
    <xf numFmtId="0" fontId="23" fillId="2" borderId="0" xfId="0" applyFont="1" applyFill="1" applyAlignment="1">
      <alignment horizontal="center" vertical="center" wrapText="1"/>
    </xf>
    <xf numFmtId="0" fontId="0" fillId="2" borderId="15" xfId="0" applyFill="1" applyBorder="1" applyAlignment="1">
      <alignment horizontal="center" vertical="center"/>
    </xf>
    <xf numFmtId="49" fontId="0" fillId="2" borderId="16" xfId="0" applyNumberFormat="1" applyFill="1" applyBorder="1" applyAlignment="1">
      <alignment horizontal="center" vertical="center"/>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0" fillId="2" borderId="16" xfId="0" applyFill="1" applyBorder="1" applyAlignment="1">
      <alignment vertical="center" wrapText="1"/>
    </xf>
    <xf numFmtId="164" fontId="0" fillId="2" borderId="16" xfId="0" applyNumberFormat="1" applyFill="1" applyBorder="1" applyAlignment="1">
      <alignment horizontal="center" vertical="center" wrapText="1"/>
    </xf>
    <xf numFmtId="0" fontId="0" fillId="3" borderId="10" xfId="0" applyFill="1" applyBorder="1"/>
    <xf numFmtId="49" fontId="0" fillId="0" borderId="8" xfId="0" applyNumberFormat="1" applyBorder="1" applyAlignment="1">
      <alignment horizontal="center"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center" vertical="center" wrapText="1"/>
    </xf>
    <xf numFmtId="0" fontId="0" fillId="0" borderId="10" xfId="0" applyBorder="1"/>
    <xf numFmtId="0" fontId="0" fillId="0" borderId="8" xfId="0" applyBorder="1" applyAlignment="1">
      <alignment horizontal="left" vertical="center"/>
    </xf>
    <xf numFmtId="0" fontId="0" fillId="3" borderId="8" xfId="0" applyFill="1" applyBorder="1" applyAlignment="1">
      <alignment horizontal="center" vertical="center" wrapText="1"/>
    </xf>
    <xf numFmtId="164" fontId="0" fillId="3" borderId="8" xfId="0" applyNumberFormat="1" applyFont="1" applyFill="1" applyBorder="1" applyAlignment="1">
      <alignment horizontal="center" vertical="center"/>
    </xf>
    <xf numFmtId="0" fontId="0" fillId="3" borderId="10" xfId="0" applyFill="1" applyBorder="1" applyAlignment="1">
      <alignment horizontal="left" vertical="center" wrapText="1"/>
    </xf>
    <xf numFmtId="0" fontId="0" fillId="3" borderId="8" xfId="0" applyFill="1" applyBorder="1" applyAlignment="1">
      <alignment horizontal="center" vertical="center"/>
    </xf>
    <xf numFmtId="0" fontId="0" fillId="3" borderId="8" xfId="0" applyFill="1" applyBorder="1"/>
    <xf numFmtId="0" fontId="0" fillId="3" borderId="10" xfId="0" applyFill="1" applyBorder="1" applyAlignment="1">
      <alignment horizontal="center" vertical="center" wrapText="1"/>
    </xf>
    <xf numFmtId="0" fontId="0" fillId="0" borderId="10" xfId="0" applyBorder="1" applyAlignment="1">
      <alignment horizontal="center" vertical="center" wrapText="1"/>
    </xf>
    <xf numFmtId="0" fontId="0" fillId="3" borderId="8" xfId="0" applyFill="1" applyBorder="1" applyAlignment="1">
      <alignment vertical="center" wrapText="1"/>
    </xf>
    <xf numFmtId="164" fontId="0" fillId="3" borderId="6" xfId="0" applyNumberForma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top" wrapText="1"/>
    </xf>
    <xf numFmtId="0" fontId="15" fillId="2" borderId="2" xfId="0" applyNumberFormat="1" applyFont="1" applyFill="1" applyBorder="1" applyAlignment="1">
      <alignment horizontal="left" vertical="top" wrapText="1"/>
    </xf>
    <xf numFmtId="164" fontId="25" fillId="2" borderId="2" xfId="0" applyNumberFormat="1" applyFont="1" applyFill="1" applyBorder="1"/>
    <xf numFmtId="0" fontId="15" fillId="2" borderId="0" xfId="0" applyNumberFormat="1" applyFont="1" applyFill="1" applyBorder="1" applyAlignment="1">
      <alignment horizontal="left" vertical="top" wrapText="1"/>
    </xf>
    <xf numFmtId="164" fontId="16" fillId="2" borderId="0" xfId="0" applyNumberFormat="1" applyFont="1" applyFill="1" applyBorder="1" applyAlignment="1">
      <alignment horizontal="left" vertical="top" wrapText="1"/>
    </xf>
    <xf numFmtId="0" fontId="0" fillId="2" borderId="17" xfId="0"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8" xfId="0" applyFill="1" applyBorder="1" applyAlignment="1">
      <alignment horizontal="center" vertical="center" wrapText="1"/>
    </xf>
    <xf numFmtId="1" fontId="0" fillId="2" borderId="8" xfId="0" applyNumberFormat="1" applyFill="1" applyBorder="1" applyAlignment="1">
      <alignment horizontal="center" vertical="center"/>
    </xf>
    <xf numFmtId="0" fontId="10" fillId="3" borderId="8" xfId="1" applyFill="1" applyBorder="1" applyAlignment="1" applyProtection="1">
      <alignment horizontal="center" vertical="center" wrapText="1"/>
    </xf>
    <xf numFmtId="0" fontId="0" fillId="0" borderId="8" xfId="0" applyBorder="1" applyAlignment="1">
      <alignment vertical="top" wrapText="1"/>
    </xf>
    <xf numFmtId="0" fontId="0" fillId="3" borderId="8" xfId="0" applyFill="1" applyBorder="1" applyAlignment="1">
      <alignment vertical="top" wrapText="1"/>
    </xf>
    <xf numFmtId="1" fontId="0" fillId="2" borderId="6" xfId="0" applyNumberFormat="1" applyFill="1" applyBorder="1" applyAlignment="1">
      <alignment horizontal="center" vertical="center"/>
    </xf>
    <xf numFmtId="0" fontId="0" fillId="3" borderId="6" xfId="0" applyFill="1" applyBorder="1" applyAlignment="1">
      <alignment horizontal="center" vertical="center" wrapText="1"/>
    </xf>
    <xf numFmtId="0" fontId="0" fillId="3" borderId="6" xfId="0" applyFill="1" applyBorder="1" applyAlignment="1">
      <alignment vertical="top" wrapText="1"/>
    </xf>
    <xf numFmtId="0" fontId="0" fillId="0" borderId="1" xfId="0" applyBorder="1" applyAlignment="1">
      <alignment vertical="top" wrapText="1"/>
    </xf>
    <xf numFmtId="164" fontId="0" fillId="0" borderId="0" xfId="0" applyNumberFormat="1"/>
    <xf numFmtId="0" fontId="0" fillId="3" borderId="11" xfId="0" applyFill="1" applyBorder="1"/>
    <xf numFmtId="49" fontId="0" fillId="3" borderId="0" xfId="0" applyNumberFormat="1" applyFill="1" applyAlignment="1">
      <alignment horizontal="center"/>
    </xf>
    <xf numFmtId="0" fontId="0" fillId="3" borderId="0" xfId="0" applyFill="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164" fontId="0" fillId="3" borderId="0" xfId="0" applyNumberFormat="1" applyFill="1" applyAlignment="1">
      <alignment horizontal="center" vertical="center"/>
    </xf>
    <xf numFmtId="0" fontId="0" fillId="3" borderId="0" xfId="0" applyFill="1" applyBorder="1" applyAlignment="1">
      <alignment horizontal="center" vertical="center" wrapText="1"/>
    </xf>
    <xf numFmtId="0" fontId="0" fillId="3" borderId="0" xfId="0" applyFill="1" applyAlignment="1">
      <alignment vertical="top" wrapText="1"/>
    </xf>
    <xf numFmtId="0" fontId="3" fillId="2" borderId="0" xfId="0" applyFont="1" applyFill="1"/>
    <xf numFmtId="0" fontId="27" fillId="2" borderId="19" xfId="0" applyFont="1" applyFill="1" applyBorder="1"/>
    <xf numFmtId="49" fontId="0" fillId="2" borderId="19" xfId="0" applyNumberFormat="1" applyFill="1" applyBorder="1" applyAlignment="1">
      <alignment horizontal="center"/>
    </xf>
    <xf numFmtId="0" fontId="0" fillId="2" borderId="19" xfId="0" applyFill="1" applyBorder="1" applyAlignment="1">
      <alignment horizontal="left" vertical="center" wrapText="1"/>
    </xf>
    <xf numFmtId="0" fontId="0" fillId="2" borderId="19" xfId="0" applyFill="1" applyBorder="1" applyAlignment="1">
      <alignment horizontal="center" vertical="center"/>
    </xf>
    <xf numFmtId="0" fontId="28" fillId="2" borderId="19" xfId="0" applyFont="1" applyFill="1" applyBorder="1" applyAlignment="1">
      <alignment horizontal="center" vertical="center" wrapText="1"/>
    </xf>
    <xf numFmtId="164" fontId="28" fillId="2" borderId="19" xfId="0" applyNumberFormat="1" applyFont="1" applyFill="1" applyBorder="1" applyAlignment="1">
      <alignment horizontal="center" vertical="center"/>
    </xf>
    <xf numFmtId="49" fontId="29" fillId="3" borderId="8" xfId="0" applyNumberFormat="1" applyFont="1" applyFill="1" applyBorder="1" applyAlignment="1">
      <alignment horizontal="center" vertical="center"/>
    </xf>
    <xf numFmtId="0" fontId="0" fillId="3" borderId="8" xfId="0" applyFill="1" applyBorder="1" applyAlignment="1">
      <alignment horizontal="left" vertical="center" wrapText="1"/>
    </xf>
    <xf numFmtId="0" fontId="0" fillId="3" borderId="20" xfId="0" applyFill="1" applyBorder="1" applyAlignment="1">
      <alignment horizontal="center" vertical="center"/>
    </xf>
    <xf numFmtId="0" fontId="0" fillId="3" borderId="6" xfId="0" applyFill="1" applyBorder="1" applyAlignment="1">
      <alignment horizontal="center" vertical="center"/>
    </xf>
    <xf numFmtId="49" fontId="0" fillId="3" borderId="8" xfId="0" applyNumberFormat="1" applyFill="1" applyBorder="1" applyAlignment="1">
      <alignment horizontal="center" vertical="center"/>
    </xf>
    <xf numFmtId="0" fontId="0" fillId="0" borderId="10" xfId="0" applyBorder="1" applyAlignment="1">
      <alignment horizontal="center" vertical="center"/>
    </xf>
    <xf numFmtId="0" fontId="0" fillId="3" borderId="10" xfId="0" applyFill="1" applyBorder="1" applyAlignment="1">
      <alignment horizontal="center" vertical="center"/>
    </xf>
    <xf numFmtId="164" fontId="0" fillId="3" borderId="6" xfId="0" applyNumberFormat="1" applyFont="1" applyFill="1" applyBorder="1" applyAlignment="1">
      <alignment horizontal="center" vertical="center"/>
    </xf>
    <xf numFmtId="0" fontId="27" fillId="2" borderId="8" xfId="0" applyFont="1" applyFill="1" applyBorder="1"/>
    <xf numFmtId="49" fontId="0" fillId="2" borderId="8" xfId="0" applyNumberFormat="1" applyFill="1" applyBorder="1" applyAlignment="1">
      <alignment horizontal="center"/>
    </xf>
    <xf numFmtId="0" fontId="0" fillId="2" borderId="8" xfId="0" applyFill="1" applyBorder="1" applyAlignment="1">
      <alignment horizontal="left" vertical="center" wrapText="1"/>
    </xf>
    <xf numFmtId="0" fontId="0" fillId="2" borderId="21" xfId="0"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center" vertical="center" wrapText="1"/>
    </xf>
    <xf numFmtId="164" fontId="0" fillId="2" borderId="21" xfId="0" applyNumberFormat="1" applyFill="1" applyBorder="1" applyAlignment="1">
      <alignment horizontal="center" vertical="center"/>
    </xf>
    <xf numFmtId="0" fontId="0" fillId="2" borderId="22" xfId="0" applyFill="1" applyBorder="1" applyAlignment="1">
      <alignment horizontal="center" vertical="center" wrapText="1"/>
    </xf>
    <xf numFmtId="0" fontId="0" fillId="2" borderId="4" xfId="0" applyFont="1" applyFill="1" applyBorder="1" applyAlignment="1">
      <alignment horizontal="center" vertical="center" wrapText="1"/>
    </xf>
    <xf numFmtId="1" fontId="28" fillId="2" borderId="19" xfId="0" applyNumberFormat="1" applyFont="1" applyFill="1" applyBorder="1" applyAlignment="1">
      <alignment horizontal="center" vertical="center"/>
    </xf>
    <xf numFmtId="0" fontId="10" fillId="2" borderId="6" xfId="1" applyFill="1" applyBorder="1" applyAlignment="1" applyProtection="1">
      <alignment horizontal="center" vertical="center" wrapText="1"/>
    </xf>
    <xf numFmtId="0" fontId="0" fillId="2" borderId="19" xfId="0" applyFill="1" applyBorder="1" applyAlignment="1">
      <alignment horizontal="center" vertical="center" wrapText="1"/>
    </xf>
    <xf numFmtId="0" fontId="0" fillId="2" borderId="19" xfId="0" applyFill="1" applyBorder="1" applyAlignment="1">
      <alignment vertical="top" wrapText="1"/>
    </xf>
    <xf numFmtId="0" fontId="0" fillId="0" borderId="8" xfId="0" applyFont="1" applyBorder="1" applyAlignment="1">
      <alignment vertical="top" wrapText="1"/>
    </xf>
    <xf numFmtId="0" fontId="0" fillId="0" borderId="8" xfId="0" applyBorder="1" applyAlignment="1">
      <alignment vertical="top"/>
    </xf>
    <xf numFmtId="1" fontId="0" fillId="3" borderId="6" xfId="0" applyNumberFormat="1" applyFill="1" applyBorder="1" applyAlignment="1">
      <alignment horizontal="center" vertical="center"/>
    </xf>
    <xf numFmtId="1" fontId="0" fillId="2" borderId="21" xfId="0" applyNumberFormat="1" applyFill="1" applyBorder="1" applyAlignment="1">
      <alignment horizontal="center" vertical="center"/>
    </xf>
    <xf numFmtId="0" fontId="10" fillId="2" borderId="10" xfId="1" applyFill="1" applyBorder="1" applyAlignment="1" applyProtection="1">
      <alignment horizontal="center" vertical="center" wrapText="1"/>
    </xf>
    <xf numFmtId="0" fontId="0" fillId="2" borderId="21" xfId="0" applyFill="1" applyBorder="1" applyAlignment="1">
      <alignment vertical="top" wrapText="1"/>
    </xf>
    <xf numFmtId="0" fontId="30" fillId="3" borderId="10" xfId="0" applyFont="1" applyFill="1" applyBorder="1" applyAlignment="1">
      <alignment vertical="center" wrapText="1"/>
    </xf>
    <xf numFmtId="0" fontId="31" fillId="0" borderId="8" xfId="0" applyFont="1" applyBorder="1" applyAlignment="1">
      <alignment horizontal="center" vertical="center"/>
    </xf>
    <xf numFmtId="0" fontId="0" fillId="2" borderId="1" xfId="0" applyFill="1" applyBorder="1" applyAlignment="1">
      <alignment horizontal="left" vertical="center" wrapText="1"/>
    </xf>
    <xf numFmtId="0" fontId="27" fillId="2" borderId="1" xfId="0" applyFont="1" applyFill="1" applyBorder="1"/>
    <xf numFmtId="49" fontId="0" fillId="2" borderId="21" xfId="0" applyNumberFormat="1" applyFill="1" applyBorder="1" applyAlignment="1">
      <alignment horizontal="center"/>
    </xf>
    <xf numFmtId="0" fontId="31" fillId="3" borderId="8" xfId="0" applyFont="1" applyFill="1" applyBorder="1" applyAlignment="1">
      <alignment vertical="center" wrapText="1"/>
    </xf>
    <xf numFmtId="49" fontId="0" fillId="2" borderId="1" xfId="0" applyNumberFormat="1" applyFill="1" applyBorder="1" applyAlignment="1">
      <alignment horizontal="center"/>
    </xf>
    <xf numFmtId="0" fontId="30" fillId="3" borderId="8" xfId="0" applyFont="1" applyFill="1" applyBorder="1" applyAlignment="1">
      <alignment horizontal="left" vertical="center" wrapText="1"/>
    </xf>
    <xf numFmtId="164" fontId="0" fillId="3" borderId="23" xfId="0" applyNumberFormat="1" applyFont="1" applyFill="1" applyBorder="1" applyAlignment="1">
      <alignment horizontal="center" vertical="center"/>
    </xf>
    <xf numFmtId="0" fontId="0" fillId="3" borderId="24" xfId="0" applyFill="1" applyBorder="1" applyAlignment="1">
      <alignment horizontal="center" vertical="center"/>
    </xf>
    <xf numFmtId="0" fontId="0" fillId="3" borderId="23" xfId="0" applyFill="1" applyBorder="1" applyAlignment="1">
      <alignment horizontal="center" vertical="center"/>
    </xf>
    <xf numFmtId="164" fontId="0" fillId="3" borderId="23" xfId="0" applyNumberFormat="1" applyFill="1" applyBorder="1" applyAlignment="1">
      <alignment horizontal="center" vertical="center"/>
    </xf>
    <xf numFmtId="164" fontId="0" fillId="3" borderId="10" xfId="0" applyNumberFormat="1" applyFill="1" applyBorder="1" applyAlignment="1">
      <alignment horizontal="center" vertical="center"/>
    </xf>
    <xf numFmtId="1" fontId="0" fillId="2" borderId="10" xfId="0" applyNumberFormat="1" applyFill="1" applyBorder="1" applyAlignment="1">
      <alignment horizontal="center" vertical="center"/>
    </xf>
    <xf numFmtId="0" fontId="0" fillId="3" borderId="8" xfId="0" applyFill="1" applyBorder="1" applyAlignment="1">
      <alignment wrapText="1"/>
    </xf>
    <xf numFmtId="0" fontId="29" fillId="0" borderId="0" xfId="0" applyFont="1" applyAlignment="1">
      <alignment wrapText="1"/>
    </xf>
    <xf numFmtId="0" fontId="31" fillId="0" borderId="0" xfId="0" applyFont="1" applyAlignment="1">
      <alignment vertical="top" wrapText="1"/>
    </xf>
    <xf numFmtId="1" fontId="0" fillId="2" borderId="23" xfId="0" applyNumberFormat="1" applyFill="1" applyBorder="1" applyAlignment="1">
      <alignment horizontal="center" vertical="center"/>
    </xf>
    <xf numFmtId="0" fontId="0" fillId="3" borderId="23" xfId="0" applyFill="1" applyBorder="1" applyAlignment="1">
      <alignment horizontal="center" vertical="center" wrapText="1"/>
    </xf>
    <xf numFmtId="0" fontId="0" fillId="0" borderId="23" xfId="0" applyFont="1" applyBorder="1" applyAlignment="1">
      <alignment vertical="top" wrapText="1"/>
    </xf>
    <xf numFmtId="0" fontId="0" fillId="0" borderId="23" xfId="0" applyBorder="1" applyAlignment="1">
      <alignment vertical="top" wrapText="1"/>
    </xf>
    <xf numFmtId="0" fontId="0" fillId="3" borderId="24" xfId="0" applyFill="1"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29" fillId="0" borderId="0" xfId="0" applyFont="1" applyAlignment="1">
      <alignment horizontal="center" vertical="center"/>
    </xf>
    <xf numFmtId="0" fontId="0" fillId="3" borderId="23" xfId="0" applyFill="1" applyBorder="1" applyAlignment="1">
      <alignment vertical="top" wrapText="1"/>
    </xf>
    <xf numFmtId="0" fontId="0" fillId="3" borderId="23" xfId="0" applyFill="1" applyBorder="1" applyAlignment="1">
      <alignment horizontal="left" vertical="center" wrapText="1"/>
    </xf>
    <xf numFmtId="0" fontId="0" fillId="0" borderId="0" xfId="0" applyFont="1" applyAlignment="1">
      <alignment wrapText="1"/>
    </xf>
    <xf numFmtId="0" fontId="0" fillId="0" borderId="0" xfId="0" applyFont="1" applyAlignment="1">
      <alignment vertical="top" wrapText="1"/>
    </xf>
    <xf numFmtId="0" fontId="32" fillId="0" borderId="8" xfId="1" applyFont="1" applyBorder="1" applyAlignment="1" applyProtection="1">
      <alignment horizontal="center" vertical="center" wrapText="1"/>
    </xf>
    <xf numFmtId="0" fontId="10" fillId="3" borderId="0" xfId="1" applyFill="1" applyBorder="1" applyAlignment="1" applyProtection="1">
      <alignment horizontal="center" vertical="center" wrapText="1"/>
    </xf>
    <xf numFmtId="0" fontId="9" fillId="2" borderId="1" xfId="0" applyNumberFormat="1" applyFont="1" applyFill="1" applyBorder="1" applyAlignment="1">
      <alignment horizontal="left" vertical="top" wrapText="1"/>
    </xf>
    <xf numFmtId="0" fontId="9" fillId="2" borderId="10" xfId="0" applyNumberFormat="1" applyFont="1" applyFill="1" applyBorder="1" applyAlignment="1">
      <alignment horizontal="left" vertical="top" wrapText="1"/>
    </xf>
    <xf numFmtId="0" fontId="7" fillId="2" borderId="0" xfId="0" applyFont="1" applyFill="1" applyAlignment="1">
      <alignment horizontal="center" vertical="center"/>
    </xf>
    <xf numFmtId="49" fontId="26" fillId="2" borderId="3" xfId="0" applyNumberFormat="1" applyFont="1" applyFill="1" applyBorder="1" applyAlignment="1">
      <alignment horizontal="center"/>
    </xf>
    <xf numFmtId="0" fontId="13" fillId="2" borderId="2" xfId="0" applyNumberFormat="1" applyFont="1" applyFill="1" applyBorder="1" applyAlignment="1">
      <alignment horizontal="center" vertical="top" wrapText="1"/>
    </xf>
    <xf numFmtId="0" fontId="13" fillId="2" borderId="3" xfId="0" applyNumberFormat="1" applyFont="1" applyFill="1" applyBorder="1" applyAlignment="1">
      <alignment horizontal="center" vertical="top" wrapText="1"/>
    </xf>
    <xf numFmtId="0" fontId="21" fillId="2" borderId="0" xfId="0" applyFont="1" applyFill="1" applyAlignment="1">
      <alignment horizontal="center" vertical="center"/>
    </xf>
    <xf numFmtId="0" fontId="9" fillId="2" borderId="2" xfId="0" applyNumberFormat="1" applyFont="1" applyFill="1" applyBorder="1" applyAlignment="1">
      <alignment horizontal="left" vertical="top" wrapText="1"/>
    </xf>
    <xf numFmtId="0" fontId="9" fillId="2" borderId="0" xfId="0" applyNumberFormat="1" applyFont="1" applyFill="1" applyBorder="1" applyAlignment="1">
      <alignment horizontal="left" vertical="top" wrapText="1"/>
    </xf>
    <xf numFmtId="0" fontId="24" fillId="2" borderId="0" xfId="0" applyFont="1" applyFill="1" applyBorder="1" applyAlignment="1">
      <alignment horizontal="center" wrapText="1"/>
    </xf>
    <xf numFmtId="0" fontId="2" fillId="2" borderId="0" xfId="0" applyFont="1" applyFill="1" applyBorder="1" applyAlignment="1">
      <alignment horizontal="center"/>
    </xf>
    <xf numFmtId="0" fontId="5" fillId="2" borderId="0" xfId="0" applyFont="1" applyFill="1" applyAlignment="1">
      <alignment horizontal="left" vertical="top" wrapText="1"/>
    </xf>
    <xf numFmtId="49" fontId="1" fillId="0" borderId="8" xfId="0" applyNumberFormat="1" applyFont="1" applyBorder="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horizontal="left" vertical="center" wrapText="1"/>
    </xf>
    <xf numFmtId="0" fontId="1" fillId="3" borderId="10" xfId="0" applyFont="1" applyFill="1" applyBorder="1" applyAlignment="1">
      <alignment horizontal="left" vertical="center" wrapText="1"/>
    </xf>
    <xf numFmtId="0" fontId="1" fillId="0" borderId="8" xfId="0" applyFont="1" applyBorder="1" applyAlignment="1">
      <alignment horizontal="center" vertical="center"/>
    </xf>
    <xf numFmtId="0" fontId="1" fillId="3"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3" borderId="8" xfId="0" applyFont="1" applyFill="1" applyBorder="1" applyAlignment="1">
      <alignment vertical="top" wrapText="1"/>
    </xf>
    <xf numFmtId="0" fontId="1" fillId="0" borderId="8" xfId="0" applyFont="1" applyBorder="1" applyAlignment="1">
      <alignment horizontal="left" vertic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0" Type="http://schemas.openxmlformats.org/officeDocument/2006/relationships/image" Target="../media/image170.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6" Type="http://schemas.openxmlformats.org/officeDocument/2006/relationships/image" Target="../media/image106.jpeg"/><Relationship Id="rId114" Type="http://schemas.openxmlformats.org/officeDocument/2006/relationships/image" Target="../media/image114.jpeg"/><Relationship Id="rId119" Type="http://schemas.openxmlformats.org/officeDocument/2006/relationships/image" Target="../media/image119.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30" Type="http://schemas.openxmlformats.org/officeDocument/2006/relationships/image" Target="../media/image130.jpeg"/><Relationship Id="rId135" Type="http://schemas.openxmlformats.org/officeDocument/2006/relationships/image" Target="../media/image135.jpeg"/><Relationship Id="rId143" Type="http://schemas.openxmlformats.org/officeDocument/2006/relationships/image" Target="../media/image143.jpeg"/><Relationship Id="rId148" Type="http://schemas.openxmlformats.org/officeDocument/2006/relationships/image" Target="../media/image148.jpeg"/><Relationship Id="rId151" Type="http://schemas.openxmlformats.org/officeDocument/2006/relationships/image" Target="../media/image151.jpeg"/><Relationship Id="rId156" Type="http://schemas.openxmlformats.org/officeDocument/2006/relationships/image" Target="../media/image156.jpeg"/><Relationship Id="rId164" Type="http://schemas.openxmlformats.org/officeDocument/2006/relationships/image" Target="../media/image164.jpeg"/><Relationship Id="rId169" Type="http://schemas.openxmlformats.org/officeDocument/2006/relationships/image" Target="../media/image169.jpeg"/><Relationship Id="rId4" Type="http://schemas.openxmlformats.org/officeDocument/2006/relationships/image" Target="../media/image4.jpeg"/><Relationship Id="rId9" Type="http://schemas.openxmlformats.org/officeDocument/2006/relationships/image" Target="../media/image9.jpeg"/><Relationship Id="rId172" Type="http://schemas.openxmlformats.org/officeDocument/2006/relationships/image" Target="../media/image172.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png"/><Relationship Id="rId167" Type="http://schemas.openxmlformats.org/officeDocument/2006/relationships/image" Target="../media/image167.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71.jpeg"/><Relationship Id="rId3" Type="http://schemas.openxmlformats.org/officeDocument/2006/relationships/image" Target="../media/image177.jpeg"/><Relationship Id="rId7" Type="http://schemas.openxmlformats.org/officeDocument/2006/relationships/image" Target="../media/image169.jpeg"/><Relationship Id="rId2" Type="http://schemas.openxmlformats.org/officeDocument/2006/relationships/image" Target="../media/image176.jpeg"/><Relationship Id="rId1" Type="http://schemas.openxmlformats.org/officeDocument/2006/relationships/image" Target="../media/image175.jpeg"/><Relationship Id="rId6" Type="http://schemas.openxmlformats.org/officeDocument/2006/relationships/image" Target="../media/image170.jpeg"/><Relationship Id="rId5" Type="http://schemas.openxmlformats.org/officeDocument/2006/relationships/image" Target="../media/image166.jpeg"/><Relationship Id="rId4" Type="http://schemas.openxmlformats.org/officeDocument/2006/relationships/image" Target="../media/image161.jpeg"/><Relationship Id="rId9" Type="http://schemas.openxmlformats.org/officeDocument/2006/relationships/image" Target="../media/image17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85.jpeg"/><Relationship Id="rId13" Type="http://schemas.openxmlformats.org/officeDocument/2006/relationships/image" Target="../media/image190.jpeg"/><Relationship Id="rId3" Type="http://schemas.openxmlformats.org/officeDocument/2006/relationships/image" Target="../media/image180.jpeg"/><Relationship Id="rId7" Type="http://schemas.openxmlformats.org/officeDocument/2006/relationships/image" Target="../media/image184.jpeg"/><Relationship Id="rId12" Type="http://schemas.openxmlformats.org/officeDocument/2006/relationships/image" Target="../media/image189.jpeg"/><Relationship Id="rId2" Type="http://schemas.openxmlformats.org/officeDocument/2006/relationships/image" Target="../media/image179.jpeg"/><Relationship Id="rId1" Type="http://schemas.openxmlformats.org/officeDocument/2006/relationships/image" Target="../media/image178.jpeg"/><Relationship Id="rId6" Type="http://schemas.openxmlformats.org/officeDocument/2006/relationships/image" Target="../media/image183.jpeg"/><Relationship Id="rId11" Type="http://schemas.openxmlformats.org/officeDocument/2006/relationships/image" Target="../media/image188.jpeg"/><Relationship Id="rId5" Type="http://schemas.openxmlformats.org/officeDocument/2006/relationships/image" Target="../media/image182.jpeg"/><Relationship Id="rId10" Type="http://schemas.openxmlformats.org/officeDocument/2006/relationships/image" Target="../media/image187.jpeg"/><Relationship Id="rId4" Type="http://schemas.openxmlformats.org/officeDocument/2006/relationships/image" Target="../media/image181.jpeg"/><Relationship Id="rId9" Type="http://schemas.openxmlformats.org/officeDocument/2006/relationships/image" Target="../media/image186.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53</xdr:row>
      <xdr:rowOff>9525</xdr:rowOff>
    </xdr:from>
    <xdr:to>
      <xdr:col>0</xdr:col>
      <xdr:colOff>762001</xdr:colOff>
      <xdr:row>53</xdr:row>
      <xdr:rowOff>614643</xdr:rowOff>
    </xdr:to>
    <xdr:pic>
      <xdr:nvPicPr>
        <xdr:cNvPr id="15" name="Рисунок 14" descr="1.jpg"/>
        <xdr:cNvPicPr>
          <a:picLocks noChangeAspect="1"/>
        </xdr:cNvPicPr>
      </xdr:nvPicPr>
      <xdr:blipFill>
        <a:blip xmlns:r="http://schemas.openxmlformats.org/officeDocument/2006/relationships" r:embed="rId1" cstate="print"/>
        <a:stretch>
          <a:fillRect/>
        </a:stretch>
      </xdr:blipFill>
      <xdr:spPr>
        <a:xfrm>
          <a:off x="0" y="37452300"/>
          <a:ext cx="762000" cy="604520"/>
        </a:xfrm>
        <a:prstGeom prst="rect">
          <a:avLst/>
        </a:prstGeom>
      </xdr:spPr>
    </xdr:pic>
    <xdr:clientData/>
  </xdr:twoCellAnchor>
  <xdr:twoCellAnchor editAs="oneCell">
    <xdr:from>
      <xdr:col>0</xdr:col>
      <xdr:colOff>1</xdr:colOff>
      <xdr:row>54</xdr:row>
      <xdr:rowOff>12755</xdr:rowOff>
    </xdr:from>
    <xdr:to>
      <xdr:col>0</xdr:col>
      <xdr:colOff>752475</xdr:colOff>
      <xdr:row>54</xdr:row>
      <xdr:rowOff>640908</xdr:rowOff>
    </xdr:to>
    <xdr:pic>
      <xdr:nvPicPr>
        <xdr:cNvPr id="16" name="Рисунок 15" descr="2.jpg"/>
        <xdr:cNvPicPr>
          <a:picLocks noChangeAspect="1"/>
        </xdr:cNvPicPr>
      </xdr:nvPicPr>
      <xdr:blipFill>
        <a:blip xmlns:r="http://schemas.openxmlformats.org/officeDocument/2006/relationships" r:embed="rId2" cstate="print"/>
        <a:stretch>
          <a:fillRect/>
        </a:stretch>
      </xdr:blipFill>
      <xdr:spPr>
        <a:xfrm>
          <a:off x="0" y="38084125"/>
          <a:ext cx="752475" cy="628015"/>
        </a:xfrm>
        <a:prstGeom prst="rect">
          <a:avLst/>
        </a:prstGeom>
      </xdr:spPr>
    </xdr:pic>
    <xdr:clientData/>
  </xdr:twoCellAnchor>
  <xdr:twoCellAnchor editAs="oneCell">
    <xdr:from>
      <xdr:col>0</xdr:col>
      <xdr:colOff>66676</xdr:colOff>
      <xdr:row>55</xdr:row>
      <xdr:rowOff>59238</xdr:rowOff>
    </xdr:from>
    <xdr:to>
      <xdr:col>0</xdr:col>
      <xdr:colOff>752476</xdr:colOff>
      <xdr:row>55</xdr:row>
      <xdr:rowOff>641944</xdr:rowOff>
    </xdr:to>
    <xdr:pic>
      <xdr:nvPicPr>
        <xdr:cNvPr id="17" name="Рисунок 16" descr="3.jpg"/>
        <xdr:cNvPicPr>
          <a:picLocks noChangeAspect="1"/>
        </xdr:cNvPicPr>
      </xdr:nvPicPr>
      <xdr:blipFill>
        <a:blip xmlns:r="http://schemas.openxmlformats.org/officeDocument/2006/relationships" r:embed="rId3" cstate="print"/>
        <a:stretch>
          <a:fillRect/>
        </a:stretch>
      </xdr:blipFill>
      <xdr:spPr>
        <a:xfrm>
          <a:off x="66675" y="38787705"/>
          <a:ext cx="685800" cy="582295"/>
        </a:xfrm>
        <a:prstGeom prst="rect">
          <a:avLst/>
        </a:prstGeom>
      </xdr:spPr>
    </xdr:pic>
    <xdr:clientData/>
  </xdr:twoCellAnchor>
  <xdr:twoCellAnchor editAs="oneCell">
    <xdr:from>
      <xdr:col>0</xdr:col>
      <xdr:colOff>0</xdr:colOff>
      <xdr:row>56</xdr:row>
      <xdr:rowOff>16629</xdr:rowOff>
    </xdr:from>
    <xdr:to>
      <xdr:col>0</xdr:col>
      <xdr:colOff>763200</xdr:colOff>
      <xdr:row>57</xdr:row>
      <xdr:rowOff>2435</xdr:rowOff>
    </xdr:to>
    <xdr:pic>
      <xdr:nvPicPr>
        <xdr:cNvPr id="18" name="Рисунок 17" descr="4.jpg"/>
        <xdr:cNvPicPr>
          <a:picLocks noChangeAspect="1"/>
        </xdr:cNvPicPr>
      </xdr:nvPicPr>
      <xdr:blipFill>
        <a:blip xmlns:r="http://schemas.openxmlformats.org/officeDocument/2006/relationships" r:embed="rId4" cstate="print"/>
        <a:stretch>
          <a:fillRect/>
        </a:stretch>
      </xdr:blipFill>
      <xdr:spPr>
        <a:xfrm>
          <a:off x="0" y="39421435"/>
          <a:ext cx="762635" cy="642620"/>
        </a:xfrm>
        <a:prstGeom prst="rect">
          <a:avLst/>
        </a:prstGeom>
      </xdr:spPr>
    </xdr:pic>
    <xdr:clientData/>
  </xdr:twoCellAnchor>
  <xdr:twoCellAnchor editAs="oneCell">
    <xdr:from>
      <xdr:col>0</xdr:col>
      <xdr:colOff>43814</xdr:colOff>
      <xdr:row>19</xdr:row>
      <xdr:rowOff>54608</xdr:rowOff>
    </xdr:from>
    <xdr:to>
      <xdr:col>0</xdr:col>
      <xdr:colOff>729615</xdr:colOff>
      <xdr:row>19</xdr:row>
      <xdr:rowOff>677179</xdr:rowOff>
    </xdr:to>
    <xdr:pic>
      <xdr:nvPicPr>
        <xdr:cNvPr id="22" name="Рисунок 21" descr="1.jpg"/>
        <xdr:cNvPicPr>
          <a:picLocks noChangeAspect="1"/>
        </xdr:cNvPicPr>
      </xdr:nvPicPr>
      <xdr:blipFill>
        <a:blip xmlns:r="http://schemas.openxmlformats.org/officeDocument/2006/relationships" r:embed="rId5" cstate="print"/>
        <a:stretch>
          <a:fillRect/>
        </a:stretch>
      </xdr:blipFill>
      <xdr:spPr>
        <a:xfrm>
          <a:off x="43180" y="9836150"/>
          <a:ext cx="686435" cy="622935"/>
        </a:xfrm>
        <a:prstGeom prst="rect">
          <a:avLst/>
        </a:prstGeom>
      </xdr:spPr>
    </xdr:pic>
    <xdr:clientData/>
  </xdr:twoCellAnchor>
  <xdr:twoCellAnchor editAs="oneCell">
    <xdr:from>
      <xdr:col>0</xdr:col>
      <xdr:colOff>0</xdr:colOff>
      <xdr:row>125</xdr:row>
      <xdr:rowOff>9525</xdr:rowOff>
    </xdr:from>
    <xdr:to>
      <xdr:col>0</xdr:col>
      <xdr:colOff>762000</xdr:colOff>
      <xdr:row>125</xdr:row>
      <xdr:rowOff>558613</xdr:rowOff>
    </xdr:to>
    <xdr:pic>
      <xdr:nvPicPr>
        <xdr:cNvPr id="43" name="Рисунок 42" descr="3.jpg"/>
        <xdr:cNvPicPr>
          <a:picLocks noChangeAspect="1"/>
        </xdr:cNvPicPr>
      </xdr:nvPicPr>
      <xdr:blipFill>
        <a:blip xmlns:r="http://schemas.openxmlformats.org/officeDocument/2006/relationships" r:embed="rId6" cstate="print"/>
        <a:stretch>
          <a:fillRect/>
        </a:stretch>
      </xdr:blipFill>
      <xdr:spPr>
        <a:xfrm>
          <a:off x="0" y="82715100"/>
          <a:ext cx="762000" cy="548640"/>
        </a:xfrm>
        <a:prstGeom prst="rect">
          <a:avLst/>
        </a:prstGeom>
      </xdr:spPr>
    </xdr:pic>
    <xdr:clientData/>
  </xdr:twoCellAnchor>
  <xdr:twoCellAnchor editAs="oneCell">
    <xdr:from>
      <xdr:col>0</xdr:col>
      <xdr:colOff>68580</xdr:colOff>
      <xdr:row>155</xdr:row>
      <xdr:rowOff>24765</xdr:rowOff>
    </xdr:from>
    <xdr:to>
      <xdr:col>0</xdr:col>
      <xdr:colOff>739140</xdr:colOff>
      <xdr:row>155</xdr:row>
      <xdr:rowOff>509984</xdr:rowOff>
    </xdr:to>
    <xdr:pic>
      <xdr:nvPicPr>
        <xdr:cNvPr id="48" name="Рисунок 47" descr="1.jpg"/>
        <xdr:cNvPicPr>
          <a:picLocks noChangeAspect="1"/>
        </xdr:cNvPicPr>
      </xdr:nvPicPr>
      <xdr:blipFill>
        <a:blip xmlns:r="http://schemas.openxmlformats.org/officeDocument/2006/relationships" r:embed="rId7" cstate="print"/>
        <a:srcRect l="7324" t="7234" r="5328" b="8492"/>
        <a:stretch>
          <a:fillRect/>
        </a:stretch>
      </xdr:blipFill>
      <xdr:spPr>
        <a:xfrm>
          <a:off x="68580" y="104152065"/>
          <a:ext cx="670560" cy="485140"/>
        </a:xfrm>
        <a:prstGeom prst="rect">
          <a:avLst/>
        </a:prstGeom>
      </xdr:spPr>
    </xdr:pic>
    <xdr:clientData/>
  </xdr:twoCellAnchor>
  <xdr:twoCellAnchor editAs="oneCell">
    <xdr:from>
      <xdr:col>0</xdr:col>
      <xdr:colOff>68581</xdr:colOff>
      <xdr:row>156</xdr:row>
      <xdr:rowOff>32309</xdr:rowOff>
    </xdr:from>
    <xdr:to>
      <xdr:col>1</xdr:col>
      <xdr:colOff>3810</xdr:colOff>
      <xdr:row>156</xdr:row>
      <xdr:rowOff>571499</xdr:rowOff>
    </xdr:to>
    <xdr:pic>
      <xdr:nvPicPr>
        <xdr:cNvPr id="50" name="Рисунок 49" descr="1.jpg"/>
        <xdr:cNvPicPr>
          <a:picLocks noChangeAspect="1"/>
        </xdr:cNvPicPr>
      </xdr:nvPicPr>
      <xdr:blipFill>
        <a:blip xmlns:r="http://schemas.openxmlformats.org/officeDocument/2006/relationships" r:embed="rId8" cstate="print"/>
        <a:srcRect l="17557" t="10941" r="10115" b="14504"/>
        <a:stretch>
          <a:fillRect/>
        </a:stretch>
      </xdr:blipFill>
      <xdr:spPr>
        <a:xfrm>
          <a:off x="68580" y="104740075"/>
          <a:ext cx="706755" cy="539115"/>
        </a:xfrm>
        <a:prstGeom prst="rect">
          <a:avLst/>
        </a:prstGeom>
      </xdr:spPr>
    </xdr:pic>
    <xdr:clientData/>
  </xdr:twoCellAnchor>
  <xdr:twoCellAnchor editAs="oneCell">
    <xdr:from>
      <xdr:col>0</xdr:col>
      <xdr:colOff>0</xdr:colOff>
      <xdr:row>5</xdr:row>
      <xdr:rowOff>0</xdr:rowOff>
    </xdr:from>
    <xdr:to>
      <xdr:col>0</xdr:col>
      <xdr:colOff>552450</xdr:colOff>
      <xdr:row>6</xdr:row>
      <xdr:rowOff>3361</xdr:rowOff>
    </xdr:to>
    <xdr:sp macro="" textlink="">
      <xdr:nvSpPr>
        <xdr:cNvPr id="1025" name="AutoShape 1" descr="https://online.moysklad.ru/app/download/032a8c52-21ef-4329-b0ce-1f5986559f15"/>
        <xdr:cNvSpPr>
          <a:spLocks noChangeAspect="1" noChangeArrowheads="1"/>
        </xdr:cNvSpPr>
      </xdr:nvSpPr>
      <xdr:spPr>
        <a:xfrm>
          <a:off x="0" y="1485900"/>
          <a:ext cx="552450" cy="555625"/>
        </a:xfrm>
        <a:prstGeom prst="rect">
          <a:avLst/>
        </a:prstGeom>
        <a:noFill/>
        <a:extLst>
          <a:ext uri="{909E8E84-426E-40DD-AFC4-6F175D3DCCD1}">
            <a14:hiddenFill xmlns="" xmlns:r="http://schemas.openxmlformats.org/officeDocument/2006/relationships" xmlns:a14="http://schemas.microsoft.com/office/drawing/2010/main">
              <a:solidFill>
                <a:srgbClr val="FFFFFF"/>
              </a:solidFill>
            </a14:hiddenFill>
          </a:ext>
        </a:extLst>
      </xdr:spPr>
    </xdr:sp>
    <xdr:clientData/>
  </xdr:twoCellAnchor>
  <xdr:twoCellAnchor editAs="oneCell">
    <xdr:from>
      <xdr:col>0</xdr:col>
      <xdr:colOff>0</xdr:colOff>
      <xdr:row>6</xdr:row>
      <xdr:rowOff>23025</xdr:rowOff>
    </xdr:from>
    <xdr:to>
      <xdr:col>0</xdr:col>
      <xdr:colOff>756372</xdr:colOff>
      <xdr:row>6</xdr:row>
      <xdr:rowOff>466724</xdr:rowOff>
    </xdr:to>
    <xdr:pic>
      <xdr:nvPicPr>
        <xdr:cNvPr id="57" name="Рисунок 56"/>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0" y="2061210"/>
          <a:ext cx="756285" cy="443230"/>
        </a:xfrm>
        <a:prstGeom prst="rect">
          <a:avLst/>
        </a:prstGeom>
      </xdr:spPr>
    </xdr:pic>
    <xdr:clientData/>
  </xdr:twoCellAnchor>
  <xdr:twoCellAnchor editAs="oneCell">
    <xdr:from>
      <xdr:col>0</xdr:col>
      <xdr:colOff>47625</xdr:colOff>
      <xdr:row>126</xdr:row>
      <xdr:rowOff>19050</xdr:rowOff>
    </xdr:from>
    <xdr:to>
      <xdr:col>0</xdr:col>
      <xdr:colOff>742798</xdr:colOff>
      <xdr:row>126</xdr:row>
      <xdr:rowOff>647700</xdr:rowOff>
    </xdr:to>
    <xdr:pic>
      <xdr:nvPicPr>
        <xdr:cNvPr id="96" name="Рисунок 95" descr="111.jpg"/>
        <xdr:cNvPicPr>
          <a:picLocks noChangeAspect="1"/>
        </xdr:cNvPicPr>
      </xdr:nvPicPr>
      <xdr:blipFill>
        <a:blip xmlns:r="http://schemas.openxmlformats.org/officeDocument/2006/relationships" r:embed="rId10" cstate="print"/>
        <a:stretch>
          <a:fillRect/>
        </a:stretch>
      </xdr:blipFill>
      <xdr:spPr>
        <a:xfrm>
          <a:off x="47625" y="83305650"/>
          <a:ext cx="694690" cy="628650"/>
        </a:xfrm>
        <a:prstGeom prst="rect">
          <a:avLst/>
        </a:prstGeom>
      </xdr:spPr>
    </xdr:pic>
    <xdr:clientData/>
  </xdr:twoCellAnchor>
  <xdr:twoCellAnchor editAs="oneCell">
    <xdr:from>
      <xdr:col>0</xdr:col>
      <xdr:colOff>0</xdr:colOff>
      <xdr:row>127</xdr:row>
      <xdr:rowOff>6120</xdr:rowOff>
    </xdr:from>
    <xdr:to>
      <xdr:col>0</xdr:col>
      <xdr:colOff>763200</xdr:colOff>
      <xdr:row>127</xdr:row>
      <xdr:rowOff>708433</xdr:rowOff>
    </xdr:to>
    <xdr:pic>
      <xdr:nvPicPr>
        <xdr:cNvPr id="97" name="Рисунок 96" descr="1111.jpg"/>
        <xdr:cNvPicPr>
          <a:picLocks noChangeAspect="1"/>
        </xdr:cNvPicPr>
      </xdr:nvPicPr>
      <xdr:blipFill>
        <a:blip xmlns:r="http://schemas.openxmlformats.org/officeDocument/2006/relationships" r:embed="rId11" cstate="print"/>
        <a:stretch>
          <a:fillRect/>
        </a:stretch>
      </xdr:blipFill>
      <xdr:spPr>
        <a:xfrm>
          <a:off x="0" y="83949540"/>
          <a:ext cx="762635" cy="702310"/>
        </a:xfrm>
        <a:prstGeom prst="rect">
          <a:avLst/>
        </a:prstGeom>
      </xdr:spPr>
    </xdr:pic>
    <xdr:clientData/>
  </xdr:twoCellAnchor>
  <xdr:twoCellAnchor editAs="oneCell">
    <xdr:from>
      <xdr:col>0</xdr:col>
      <xdr:colOff>-1</xdr:colOff>
      <xdr:row>69</xdr:row>
      <xdr:rowOff>28573</xdr:rowOff>
    </xdr:from>
    <xdr:to>
      <xdr:col>0</xdr:col>
      <xdr:colOff>763199</xdr:colOff>
      <xdr:row>69</xdr:row>
      <xdr:rowOff>667428</xdr:rowOff>
    </xdr:to>
    <xdr:pic>
      <xdr:nvPicPr>
        <xdr:cNvPr id="101" name="Рисунок 100" descr="11111.jpg"/>
        <xdr:cNvPicPr>
          <a:picLocks noChangeAspect="1"/>
        </xdr:cNvPicPr>
      </xdr:nvPicPr>
      <xdr:blipFill>
        <a:blip xmlns:r="http://schemas.openxmlformats.org/officeDocument/2006/relationships" r:embed="rId12" cstate="print"/>
        <a:stretch>
          <a:fillRect/>
        </a:stretch>
      </xdr:blipFill>
      <xdr:spPr>
        <a:xfrm>
          <a:off x="0" y="47671990"/>
          <a:ext cx="762635" cy="639445"/>
        </a:xfrm>
        <a:prstGeom prst="rect">
          <a:avLst/>
        </a:prstGeom>
      </xdr:spPr>
    </xdr:pic>
    <xdr:clientData/>
  </xdr:twoCellAnchor>
  <xdr:twoCellAnchor editAs="oneCell">
    <xdr:from>
      <xdr:col>0</xdr:col>
      <xdr:colOff>0</xdr:colOff>
      <xdr:row>8</xdr:row>
      <xdr:rowOff>35501</xdr:rowOff>
    </xdr:from>
    <xdr:to>
      <xdr:col>0</xdr:col>
      <xdr:colOff>764210</xdr:colOff>
      <xdr:row>8</xdr:row>
      <xdr:rowOff>536426</xdr:rowOff>
    </xdr:to>
    <xdr:pic>
      <xdr:nvPicPr>
        <xdr:cNvPr id="106" name="Рисунок 105" descr="WhatsApp Image 2020-01-22 at 14.41.49.jpeg"/>
        <xdr:cNvPicPr>
          <a:picLocks noChangeAspect="1"/>
        </xdr:cNvPicPr>
      </xdr:nvPicPr>
      <xdr:blipFill>
        <a:blip xmlns:r="http://schemas.openxmlformats.org/officeDocument/2006/relationships" r:embed="rId13" cstate="print"/>
        <a:stretch>
          <a:fillRect/>
        </a:stretch>
      </xdr:blipFill>
      <xdr:spPr>
        <a:xfrm>
          <a:off x="0" y="3101975"/>
          <a:ext cx="763905" cy="501015"/>
        </a:xfrm>
        <a:prstGeom prst="rect">
          <a:avLst/>
        </a:prstGeom>
      </xdr:spPr>
    </xdr:pic>
    <xdr:clientData/>
  </xdr:twoCellAnchor>
  <xdr:twoCellAnchor editAs="oneCell">
    <xdr:from>
      <xdr:col>0</xdr:col>
      <xdr:colOff>0</xdr:colOff>
      <xdr:row>5</xdr:row>
      <xdr:rowOff>28574</xdr:rowOff>
    </xdr:from>
    <xdr:to>
      <xdr:col>0</xdr:col>
      <xdr:colOff>766012</xdr:colOff>
      <xdr:row>5</xdr:row>
      <xdr:rowOff>510449</xdr:rowOff>
    </xdr:to>
    <xdr:pic>
      <xdr:nvPicPr>
        <xdr:cNvPr id="107" name="Рисунок 106" descr="сам 11.jpg"/>
        <xdr:cNvPicPr>
          <a:picLocks noChangeAspect="1"/>
        </xdr:cNvPicPr>
      </xdr:nvPicPr>
      <xdr:blipFill>
        <a:blip xmlns:r="http://schemas.openxmlformats.org/officeDocument/2006/relationships" r:embed="rId14" cstate="print"/>
        <a:stretch>
          <a:fillRect/>
        </a:stretch>
      </xdr:blipFill>
      <xdr:spPr>
        <a:xfrm>
          <a:off x="0" y="1513840"/>
          <a:ext cx="765810" cy="481965"/>
        </a:xfrm>
        <a:prstGeom prst="rect">
          <a:avLst/>
        </a:prstGeom>
      </xdr:spPr>
    </xdr:pic>
    <xdr:clientData/>
  </xdr:twoCellAnchor>
  <xdr:twoCellAnchor editAs="oneCell">
    <xdr:from>
      <xdr:col>0</xdr:col>
      <xdr:colOff>0</xdr:colOff>
      <xdr:row>7</xdr:row>
      <xdr:rowOff>12122</xdr:rowOff>
    </xdr:from>
    <xdr:to>
      <xdr:col>0</xdr:col>
      <xdr:colOff>763200</xdr:colOff>
      <xdr:row>8</xdr:row>
      <xdr:rowOff>4067</xdr:rowOff>
    </xdr:to>
    <xdr:pic>
      <xdr:nvPicPr>
        <xdr:cNvPr id="102" name="Рисунок 101" descr="для прайса.jpg"/>
        <xdr:cNvPicPr>
          <a:picLocks noChangeAspect="1"/>
        </xdr:cNvPicPr>
      </xdr:nvPicPr>
      <xdr:blipFill>
        <a:blip xmlns:r="http://schemas.openxmlformats.org/officeDocument/2006/relationships" r:embed="rId15" cstate="print"/>
        <a:stretch>
          <a:fillRect/>
        </a:stretch>
      </xdr:blipFill>
      <xdr:spPr>
        <a:xfrm>
          <a:off x="0" y="2555240"/>
          <a:ext cx="762635" cy="515620"/>
        </a:xfrm>
        <a:prstGeom prst="rect">
          <a:avLst/>
        </a:prstGeom>
      </xdr:spPr>
    </xdr:pic>
    <xdr:clientData/>
  </xdr:twoCellAnchor>
  <xdr:twoCellAnchor editAs="oneCell">
    <xdr:from>
      <xdr:col>0</xdr:col>
      <xdr:colOff>9524</xdr:colOff>
      <xdr:row>9</xdr:row>
      <xdr:rowOff>4330</xdr:rowOff>
    </xdr:from>
    <xdr:to>
      <xdr:col>1</xdr:col>
      <xdr:colOff>2065</xdr:colOff>
      <xdr:row>9</xdr:row>
      <xdr:rowOff>427205</xdr:rowOff>
    </xdr:to>
    <xdr:pic>
      <xdr:nvPicPr>
        <xdr:cNvPr id="98" name="Рисунок 97" descr="для прайса.jpg"/>
        <xdr:cNvPicPr>
          <a:picLocks noChangeAspect="1"/>
        </xdr:cNvPicPr>
      </xdr:nvPicPr>
      <xdr:blipFill>
        <a:blip xmlns:r="http://schemas.openxmlformats.org/officeDocument/2006/relationships" r:embed="rId16" cstate="print"/>
        <a:stretch>
          <a:fillRect/>
        </a:stretch>
      </xdr:blipFill>
      <xdr:spPr>
        <a:xfrm>
          <a:off x="8890" y="3623310"/>
          <a:ext cx="764540" cy="422910"/>
        </a:xfrm>
        <a:prstGeom prst="rect">
          <a:avLst/>
        </a:prstGeom>
      </xdr:spPr>
    </xdr:pic>
    <xdr:clientData/>
  </xdr:twoCellAnchor>
  <xdr:twoCellAnchor editAs="oneCell">
    <xdr:from>
      <xdr:col>0</xdr:col>
      <xdr:colOff>4760</xdr:colOff>
      <xdr:row>128</xdr:row>
      <xdr:rowOff>10948</xdr:rowOff>
    </xdr:from>
    <xdr:to>
      <xdr:col>0</xdr:col>
      <xdr:colOff>767960</xdr:colOff>
      <xdr:row>129</xdr:row>
      <xdr:rowOff>2350</xdr:rowOff>
    </xdr:to>
    <xdr:pic>
      <xdr:nvPicPr>
        <xdr:cNvPr id="99" name="Рисунок 98" descr="111.jpg"/>
        <xdr:cNvPicPr>
          <a:picLocks noChangeAspect="1"/>
        </xdr:cNvPicPr>
      </xdr:nvPicPr>
      <xdr:blipFill>
        <a:blip xmlns:r="http://schemas.openxmlformats.org/officeDocument/2006/relationships" r:embed="rId17" cstate="print"/>
        <a:stretch>
          <a:fillRect/>
        </a:stretch>
      </xdr:blipFill>
      <xdr:spPr>
        <a:xfrm>
          <a:off x="4445" y="84668995"/>
          <a:ext cx="763270" cy="734060"/>
        </a:xfrm>
        <a:prstGeom prst="rect">
          <a:avLst/>
        </a:prstGeom>
      </xdr:spPr>
    </xdr:pic>
    <xdr:clientData/>
  </xdr:twoCellAnchor>
  <xdr:oneCellAnchor>
    <xdr:from>
      <xdr:col>0</xdr:col>
      <xdr:colOff>4759</xdr:colOff>
      <xdr:row>129</xdr:row>
      <xdr:rowOff>9525</xdr:rowOff>
    </xdr:from>
    <xdr:ext cx="763200" cy="809625"/>
    <xdr:pic>
      <xdr:nvPicPr>
        <xdr:cNvPr id="92" name="Рисунок 91" descr="для мой склад.jpg"/>
        <xdr:cNvPicPr>
          <a:picLocks noChangeAspect="1"/>
        </xdr:cNvPicPr>
      </xdr:nvPicPr>
      <xdr:blipFill>
        <a:blip xmlns:r="http://schemas.openxmlformats.org/officeDocument/2006/relationships" r:embed="rId18" cstate="print"/>
        <a:stretch>
          <a:fillRect/>
        </a:stretch>
      </xdr:blipFill>
      <xdr:spPr>
        <a:xfrm>
          <a:off x="4445" y="85410675"/>
          <a:ext cx="763270" cy="809625"/>
        </a:xfrm>
        <a:prstGeom prst="rect">
          <a:avLst/>
        </a:prstGeom>
      </xdr:spPr>
    </xdr:pic>
    <xdr:clientData/>
  </xdr:oneCellAnchor>
  <xdr:oneCellAnchor>
    <xdr:from>
      <xdr:col>0</xdr:col>
      <xdr:colOff>9525</xdr:colOff>
      <xdr:row>87</xdr:row>
      <xdr:rowOff>9524</xdr:rowOff>
    </xdr:from>
    <xdr:ext cx="762000" cy="571500"/>
    <xdr:pic>
      <xdr:nvPicPr>
        <xdr:cNvPr id="129" name="Рисунок 128" descr="756d3992-5073-49ef-8dce-4793aac93e27.jpg"/>
        <xdr:cNvPicPr>
          <a:picLocks noChangeAspect="1"/>
        </xdr:cNvPicPr>
      </xdr:nvPicPr>
      <xdr:blipFill>
        <a:blip xmlns:r="http://schemas.openxmlformats.org/officeDocument/2006/relationships" r:embed="rId19" cstate="print"/>
        <a:stretch>
          <a:fillRect/>
        </a:stretch>
      </xdr:blipFill>
      <xdr:spPr>
        <a:xfrm>
          <a:off x="9525" y="59302015"/>
          <a:ext cx="762000" cy="571500"/>
        </a:xfrm>
        <a:prstGeom prst="rect">
          <a:avLst/>
        </a:prstGeom>
      </xdr:spPr>
    </xdr:pic>
    <xdr:clientData/>
  </xdr:oneCellAnchor>
  <xdr:oneCellAnchor>
    <xdr:from>
      <xdr:col>0</xdr:col>
      <xdr:colOff>0</xdr:colOff>
      <xdr:row>10</xdr:row>
      <xdr:rowOff>59560</xdr:rowOff>
    </xdr:from>
    <xdr:ext cx="771524" cy="504575"/>
    <xdr:pic>
      <xdr:nvPicPr>
        <xdr:cNvPr id="100" name="Рисунок 99" descr="4603763996472.jpg"/>
        <xdr:cNvPicPr>
          <a:picLocks noChangeAspect="1"/>
        </xdr:cNvPicPr>
      </xdr:nvPicPr>
      <xdr:blipFill>
        <a:blip xmlns:r="http://schemas.openxmlformats.org/officeDocument/2006/relationships" r:embed="rId20" cstate="print"/>
        <a:stretch>
          <a:fillRect/>
        </a:stretch>
      </xdr:blipFill>
      <xdr:spPr>
        <a:xfrm>
          <a:off x="0" y="4250055"/>
          <a:ext cx="770890" cy="504825"/>
        </a:xfrm>
        <a:prstGeom prst="rect">
          <a:avLst/>
        </a:prstGeom>
      </xdr:spPr>
    </xdr:pic>
    <xdr:clientData/>
  </xdr:oneCellAnchor>
  <xdr:oneCellAnchor>
    <xdr:from>
      <xdr:col>0</xdr:col>
      <xdr:colOff>0</xdr:colOff>
      <xdr:row>11</xdr:row>
      <xdr:rowOff>24706</xdr:rowOff>
    </xdr:from>
    <xdr:ext cx="771524" cy="545491"/>
    <xdr:pic>
      <xdr:nvPicPr>
        <xdr:cNvPr id="125" name="Рисунок 124"/>
        <xdr:cNvPicPr>
          <a:picLocks noChangeAspect="1"/>
        </xdr:cNvPicPr>
      </xdr:nvPicPr>
      <xdr:blipFill>
        <a:blip xmlns:r="http://schemas.openxmlformats.org/officeDocument/2006/relationships" r:embed="rId21" cstate="print">
          <a:extLst>
            <a:ext uri="{28A0092B-C50C-407E-A947-70E740481C1C}">
              <a14:useLocalDpi xmlns="" xmlns:a14="http://schemas.microsoft.com/office/drawing/2010/main" val="0"/>
            </a:ext>
          </a:extLst>
        </a:blip>
        <a:stretch>
          <a:fillRect/>
        </a:stretch>
      </xdr:blipFill>
      <xdr:spPr>
        <a:xfrm>
          <a:off x="0" y="4824730"/>
          <a:ext cx="770890" cy="545465"/>
        </a:xfrm>
        <a:prstGeom prst="rect">
          <a:avLst/>
        </a:prstGeom>
      </xdr:spPr>
    </xdr:pic>
    <xdr:clientData/>
  </xdr:oneCellAnchor>
  <xdr:oneCellAnchor>
    <xdr:from>
      <xdr:col>0</xdr:col>
      <xdr:colOff>1731</xdr:colOff>
      <xdr:row>12</xdr:row>
      <xdr:rowOff>10391</xdr:rowOff>
    </xdr:from>
    <xdr:ext cx="763200" cy="741418"/>
    <xdr:pic>
      <xdr:nvPicPr>
        <xdr:cNvPr id="114" name="Рисунок 113"/>
        <xdr:cNvPicPr>
          <a:picLocks noChangeAspect="1"/>
        </xdr:cNvPicPr>
      </xdr:nvPicPr>
      <xdr:blipFill>
        <a:blip xmlns:r="http://schemas.openxmlformats.org/officeDocument/2006/relationships" r:embed="rId22" cstate="print">
          <a:extLst>
            <a:ext uri="{28A0092B-C50C-407E-A947-70E740481C1C}">
              <a14:useLocalDpi xmlns="" xmlns:a14="http://schemas.microsoft.com/office/drawing/2010/main" val="0"/>
            </a:ext>
          </a:extLst>
        </a:blip>
        <a:stretch>
          <a:fillRect/>
        </a:stretch>
      </xdr:blipFill>
      <xdr:spPr>
        <a:xfrm>
          <a:off x="1270" y="5382260"/>
          <a:ext cx="763270" cy="741045"/>
        </a:xfrm>
        <a:prstGeom prst="rect">
          <a:avLst/>
        </a:prstGeom>
      </xdr:spPr>
    </xdr:pic>
    <xdr:clientData/>
  </xdr:oneCellAnchor>
  <xdr:oneCellAnchor>
    <xdr:from>
      <xdr:col>0</xdr:col>
      <xdr:colOff>0</xdr:colOff>
      <xdr:row>13</xdr:row>
      <xdr:rowOff>19051</xdr:rowOff>
    </xdr:from>
    <xdr:ext cx="752211" cy="533400"/>
    <xdr:pic>
      <xdr:nvPicPr>
        <xdr:cNvPr id="132" name="Рисунок 131"/>
        <xdr:cNvPicPr>
          <a:picLocks noChangeAspect="1"/>
        </xdr:cNvPicPr>
      </xdr:nvPicPr>
      <xdr:blipFill>
        <a:blip xmlns:r="http://schemas.openxmlformats.org/officeDocument/2006/relationships" r:embed="rId23" cstate="print">
          <a:extLst>
            <a:ext uri="{28A0092B-C50C-407E-A947-70E740481C1C}">
              <a14:useLocalDpi xmlns="" xmlns:a14="http://schemas.microsoft.com/office/drawing/2010/main" val="0"/>
            </a:ext>
          </a:extLst>
        </a:blip>
        <a:stretch>
          <a:fillRect/>
        </a:stretch>
      </xdr:blipFill>
      <xdr:spPr>
        <a:xfrm>
          <a:off x="0" y="6143625"/>
          <a:ext cx="751840" cy="533400"/>
        </a:xfrm>
        <a:prstGeom prst="rect">
          <a:avLst/>
        </a:prstGeom>
      </xdr:spPr>
    </xdr:pic>
    <xdr:clientData/>
  </xdr:oneCellAnchor>
  <xdr:oneCellAnchor>
    <xdr:from>
      <xdr:col>0</xdr:col>
      <xdr:colOff>0</xdr:colOff>
      <xdr:row>88</xdr:row>
      <xdr:rowOff>0</xdr:rowOff>
    </xdr:from>
    <xdr:ext cx="763200" cy="572400"/>
    <xdr:pic>
      <xdr:nvPicPr>
        <xdr:cNvPr id="136" name="Рисунок 135"/>
        <xdr:cNvPicPr>
          <a:picLocks noChangeAspect="1"/>
        </xdr:cNvPicPr>
      </xdr:nvPicPr>
      <xdr:blipFill>
        <a:blip xmlns:r="http://schemas.openxmlformats.org/officeDocument/2006/relationships" r:embed="rId24" cstate="print">
          <a:extLst>
            <a:ext uri="{28A0092B-C50C-407E-A947-70E740481C1C}">
              <a14:useLocalDpi xmlns="" xmlns:a14="http://schemas.microsoft.com/office/drawing/2010/main" val="0"/>
            </a:ext>
          </a:extLst>
        </a:blip>
        <a:stretch>
          <a:fillRect/>
        </a:stretch>
      </xdr:blipFill>
      <xdr:spPr>
        <a:xfrm>
          <a:off x="0" y="59874150"/>
          <a:ext cx="762635" cy="572135"/>
        </a:xfrm>
        <a:prstGeom prst="rect">
          <a:avLst/>
        </a:prstGeom>
      </xdr:spPr>
    </xdr:pic>
    <xdr:clientData/>
  </xdr:oneCellAnchor>
  <xdr:twoCellAnchor editAs="oneCell">
    <xdr:from>
      <xdr:col>0</xdr:col>
      <xdr:colOff>0</xdr:colOff>
      <xdr:row>18</xdr:row>
      <xdr:rowOff>5623</xdr:rowOff>
    </xdr:from>
    <xdr:to>
      <xdr:col>0</xdr:col>
      <xdr:colOff>762000</xdr:colOff>
      <xdr:row>18</xdr:row>
      <xdr:rowOff>580435</xdr:rowOff>
    </xdr:to>
    <xdr:pic>
      <xdr:nvPicPr>
        <xdr:cNvPr id="14" name="Рисунок 13"/>
        <xdr:cNvPicPr>
          <a:picLocks noChangeAspect="1"/>
        </xdr:cNvPicPr>
      </xdr:nvPicPr>
      <xdr:blipFill>
        <a:blip xmlns:r="http://schemas.openxmlformats.org/officeDocument/2006/relationships" r:embed="rId25" cstate="print">
          <a:extLst>
            <a:ext uri="{28A0092B-C50C-407E-A947-70E740481C1C}">
              <a14:useLocalDpi xmlns="" xmlns:a14="http://schemas.microsoft.com/office/drawing/2010/main" val="0"/>
            </a:ext>
          </a:extLst>
        </a:blip>
        <a:stretch>
          <a:fillRect/>
        </a:stretch>
      </xdr:blipFill>
      <xdr:spPr>
        <a:xfrm>
          <a:off x="0" y="9149080"/>
          <a:ext cx="762000" cy="575310"/>
        </a:xfrm>
        <a:prstGeom prst="rect">
          <a:avLst/>
        </a:prstGeom>
      </xdr:spPr>
    </xdr:pic>
    <xdr:clientData/>
  </xdr:twoCellAnchor>
  <xdr:twoCellAnchor editAs="oneCell">
    <xdr:from>
      <xdr:col>0</xdr:col>
      <xdr:colOff>0</xdr:colOff>
      <xdr:row>71</xdr:row>
      <xdr:rowOff>13508</xdr:rowOff>
    </xdr:from>
    <xdr:to>
      <xdr:col>0</xdr:col>
      <xdr:colOff>763200</xdr:colOff>
      <xdr:row>72</xdr:row>
      <xdr:rowOff>2531</xdr:rowOff>
    </xdr:to>
    <xdr:pic>
      <xdr:nvPicPr>
        <xdr:cNvPr id="150" name="Рисунок 149" descr="IMG_20201215_125300_1.jpg"/>
        <xdr:cNvPicPr>
          <a:picLocks noChangeAspect="1"/>
        </xdr:cNvPicPr>
      </xdr:nvPicPr>
      <xdr:blipFill>
        <a:blip xmlns:r="http://schemas.openxmlformats.org/officeDocument/2006/relationships" r:embed="rId26" cstate="print"/>
        <a:stretch>
          <a:fillRect/>
        </a:stretch>
      </xdr:blipFill>
      <xdr:spPr>
        <a:xfrm>
          <a:off x="0" y="48905160"/>
          <a:ext cx="762635" cy="569595"/>
        </a:xfrm>
        <a:prstGeom prst="rect">
          <a:avLst/>
        </a:prstGeom>
      </xdr:spPr>
    </xdr:pic>
    <xdr:clientData/>
  </xdr:twoCellAnchor>
  <xdr:twoCellAnchor editAs="oneCell">
    <xdr:from>
      <xdr:col>0</xdr:col>
      <xdr:colOff>0</xdr:colOff>
      <xdr:row>70</xdr:row>
      <xdr:rowOff>4508</xdr:rowOff>
    </xdr:from>
    <xdr:to>
      <xdr:col>0</xdr:col>
      <xdr:colOff>763200</xdr:colOff>
      <xdr:row>71</xdr:row>
      <xdr:rowOff>442</xdr:rowOff>
    </xdr:to>
    <xdr:pic>
      <xdr:nvPicPr>
        <xdr:cNvPr id="151" name="Рисунок 150" descr="IMG_20201215_131448_1.jpg"/>
        <xdr:cNvPicPr>
          <a:picLocks noChangeAspect="1"/>
        </xdr:cNvPicPr>
      </xdr:nvPicPr>
      <xdr:blipFill>
        <a:blip xmlns:r="http://schemas.openxmlformats.org/officeDocument/2006/relationships" r:embed="rId27" cstate="print"/>
        <a:stretch>
          <a:fillRect/>
        </a:stretch>
      </xdr:blipFill>
      <xdr:spPr>
        <a:xfrm>
          <a:off x="0" y="48315245"/>
          <a:ext cx="762635" cy="576580"/>
        </a:xfrm>
        <a:prstGeom prst="rect">
          <a:avLst/>
        </a:prstGeom>
      </xdr:spPr>
    </xdr:pic>
    <xdr:clientData/>
  </xdr:twoCellAnchor>
  <xdr:twoCellAnchor editAs="oneCell">
    <xdr:from>
      <xdr:col>0</xdr:col>
      <xdr:colOff>0</xdr:colOff>
      <xdr:row>141</xdr:row>
      <xdr:rowOff>4975</xdr:rowOff>
    </xdr:from>
    <xdr:to>
      <xdr:col>0</xdr:col>
      <xdr:colOff>763200</xdr:colOff>
      <xdr:row>142</xdr:row>
      <xdr:rowOff>2</xdr:rowOff>
    </xdr:to>
    <xdr:pic>
      <xdr:nvPicPr>
        <xdr:cNvPr id="153" name="Рисунок 152"/>
        <xdr:cNvPicPr>
          <a:picLocks noChangeAspect="1"/>
        </xdr:cNvPicPr>
      </xdr:nvPicPr>
      <xdr:blipFill>
        <a:blip xmlns:r="http://schemas.openxmlformats.org/officeDocument/2006/relationships" r:embed="rId28" cstate="print">
          <a:extLst>
            <a:ext uri="{28A0092B-C50C-407E-A947-70E740481C1C}">
              <a14:useLocalDpi xmlns="" xmlns:a14="http://schemas.microsoft.com/office/drawing/2010/main" val="0"/>
            </a:ext>
          </a:extLst>
        </a:blip>
        <a:stretch>
          <a:fillRect/>
        </a:stretch>
      </xdr:blipFill>
      <xdr:spPr>
        <a:xfrm>
          <a:off x="0" y="93511370"/>
          <a:ext cx="762635" cy="576580"/>
        </a:xfrm>
        <a:prstGeom prst="rect">
          <a:avLst/>
        </a:prstGeom>
      </xdr:spPr>
    </xdr:pic>
    <xdr:clientData/>
  </xdr:twoCellAnchor>
  <xdr:twoCellAnchor editAs="oneCell">
    <xdr:from>
      <xdr:col>0</xdr:col>
      <xdr:colOff>1</xdr:colOff>
      <xdr:row>130</xdr:row>
      <xdr:rowOff>5620</xdr:rowOff>
    </xdr:from>
    <xdr:to>
      <xdr:col>0</xdr:col>
      <xdr:colOff>763201</xdr:colOff>
      <xdr:row>131</xdr:row>
      <xdr:rowOff>0</xdr:rowOff>
    </xdr:to>
    <xdr:pic>
      <xdr:nvPicPr>
        <xdr:cNvPr id="134" name="Рисунок 133"/>
        <xdr:cNvPicPr>
          <a:picLocks noChangeAspect="1"/>
        </xdr:cNvPicPr>
      </xdr:nvPicPr>
      <xdr:blipFill>
        <a:blip xmlns:r="http://schemas.openxmlformats.org/officeDocument/2006/relationships" r:embed="rId29" cstate="print">
          <a:extLst>
            <a:ext uri="{28A0092B-C50C-407E-A947-70E740481C1C}">
              <a14:useLocalDpi xmlns="" xmlns:a14="http://schemas.microsoft.com/office/drawing/2010/main" val="0"/>
            </a:ext>
          </a:extLst>
        </a:blip>
        <a:stretch>
          <a:fillRect/>
        </a:stretch>
      </xdr:blipFill>
      <xdr:spPr>
        <a:xfrm>
          <a:off x="0" y="86225380"/>
          <a:ext cx="762635" cy="575945"/>
        </a:xfrm>
        <a:prstGeom prst="rect">
          <a:avLst/>
        </a:prstGeom>
      </xdr:spPr>
    </xdr:pic>
    <xdr:clientData/>
  </xdr:twoCellAnchor>
  <xdr:oneCellAnchor>
    <xdr:from>
      <xdr:col>0</xdr:col>
      <xdr:colOff>129888</xdr:colOff>
      <xdr:row>14</xdr:row>
      <xdr:rowOff>8660</xdr:rowOff>
    </xdr:from>
    <xdr:ext cx="528204" cy="568252"/>
    <xdr:pic>
      <xdr:nvPicPr>
        <xdr:cNvPr id="127" name="Рисунок 126" descr="WhatsApp Image 2020-12-24 at 15.00.21.jpeg"/>
        <xdr:cNvPicPr>
          <a:picLocks noChangeAspect="1"/>
        </xdr:cNvPicPr>
      </xdr:nvPicPr>
      <xdr:blipFill>
        <a:blip xmlns:r="http://schemas.openxmlformats.org/officeDocument/2006/relationships" r:embed="rId30" cstate="print"/>
        <a:stretch>
          <a:fillRect/>
        </a:stretch>
      </xdr:blipFill>
      <xdr:spPr>
        <a:xfrm>
          <a:off x="129540" y="6694805"/>
          <a:ext cx="528320" cy="568325"/>
        </a:xfrm>
        <a:prstGeom prst="rect">
          <a:avLst/>
        </a:prstGeom>
      </xdr:spPr>
    </xdr:pic>
    <xdr:clientData/>
  </xdr:oneCellAnchor>
  <xdr:oneCellAnchor>
    <xdr:from>
      <xdr:col>0</xdr:col>
      <xdr:colOff>0</xdr:colOff>
      <xdr:row>113</xdr:row>
      <xdr:rowOff>9526</xdr:rowOff>
    </xdr:from>
    <xdr:ext cx="762000" cy="641684"/>
    <xdr:pic>
      <xdr:nvPicPr>
        <xdr:cNvPr id="165" name="Рисунок 164" descr="7.jpg"/>
        <xdr:cNvPicPr>
          <a:picLocks noChangeAspect="1"/>
        </xdr:cNvPicPr>
      </xdr:nvPicPr>
      <xdr:blipFill>
        <a:blip xmlns:r="http://schemas.openxmlformats.org/officeDocument/2006/relationships" r:embed="rId31" cstate="print"/>
        <a:stretch>
          <a:fillRect/>
        </a:stretch>
      </xdr:blipFill>
      <xdr:spPr>
        <a:xfrm>
          <a:off x="0" y="75904725"/>
          <a:ext cx="762000" cy="641350"/>
        </a:xfrm>
        <a:prstGeom prst="rect">
          <a:avLst/>
        </a:prstGeom>
      </xdr:spPr>
    </xdr:pic>
    <xdr:clientData/>
  </xdr:oneCellAnchor>
  <xdr:oneCellAnchor>
    <xdr:from>
      <xdr:col>0</xdr:col>
      <xdr:colOff>1</xdr:colOff>
      <xdr:row>20</xdr:row>
      <xdr:rowOff>7793</xdr:rowOff>
    </xdr:from>
    <xdr:ext cx="765769" cy="563707"/>
    <xdr:pic>
      <xdr:nvPicPr>
        <xdr:cNvPr id="160" name="Рисунок 159"/>
        <xdr:cNvPicPr>
          <a:picLocks noChangeAspect="1"/>
        </xdr:cNvPicPr>
      </xdr:nvPicPr>
      <xdr:blipFill>
        <a:blip xmlns:r="http://schemas.openxmlformats.org/officeDocument/2006/relationships" r:embed="rId32" cstate="print">
          <a:extLst>
            <a:ext uri="{28A0092B-C50C-407E-A947-70E740481C1C}">
              <a14:useLocalDpi xmlns="" xmlns:a14="http://schemas.microsoft.com/office/drawing/2010/main" val="0"/>
            </a:ext>
          </a:extLst>
        </a:blip>
        <a:stretch>
          <a:fillRect/>
        </a:stretch>
      </xdr:blipFill>
      <xdr:spPr>
        <a:xfrm>
          <a:off x="0" y="10475595"/>
          <a:ext cx="765175" cy="563880"/>
        </a:xfrm>
        <a:prstGeom prst="rect">
          <a:avLst/>
        </a:prstGeom>
      </xdr:spPr>
    </xdr:pic>
    <xdr:clientData/>
  </xdr:oneCellAnchor>
  <xdr:oneCellAnchor>
    <xdr:from>
      <xdr:col>0</xdr:col>
      <xdr:colOff>0</xdr:colOff>
      <xdr:row>15</xdr:row>
      <xdr:rowOff>17318</xdr:rowOff>
    </xdr:from>
    <xdr:ext cx="744682" cy="564136"/>
    <xdr:pic>
      <xdr:nvPicPr>
        <xdr:cNvPr id="154" name="Рисунок 153"/>
        <xdr:cNvPicPr>
          <a:picLocks noChangeAspect="1"/>
        </xdr:cNvPicPr>
      </xdr:nvPicPr>
      <xdr:blipFill>
        <a:blip xmlns:r="http://schemas.openxmlformats.org/officeDocument/2006/relationships" r:embed="rId33" cstate="print">
          <a:extLst>
            <a:ext uri="{28A0092B-C50C-407E-A947-70E740481C1C}">
              <a14:useLocalDpi xmlns="" xmlns:a14="http://schemas.microsoft.com/office/drawing/2010/main" val="0"/>
            </a:ext>
          </a:extLst>
        </a:blip>
        <a:stretch>
          <a:fillRect/>
        </a:stretch>
      </xdr:blipFill>
      <xdr:spPr>
        <a:xfrm>
          <a:off x="0" y="7294245"/>
          <a:ext cx="744220" cy="563880"/>
        </a:xfrm>
        <a:prstGeom prst="rect">
          <a:avLst/>
        </a:prstGeom>
      </xdr:spPr>
    </xdr:pic>
    <xdr:clientData/>
  </xdr:oneCellAnchor>
  <xdr:oneCellAnchor>
    <xdr:from>
      <xdr:col>0</xdr:col>
      <xdr:colOff>0</xdr:colOff>
      <xdr:row>16</xdr:row>
      <xdr:rowOff>25977</xdr:rowOff>
    </xdr:from>
    <xdr:ext cx="767213" cy="661479"/>
    <xdr:pic>
      <xdr:nvPicPr>
        <xdr:cNvPr id="143" name="Рисунок 142"/>
        <xdr:cNvPicPr>
          <a:picLocks noChangeAspect="1"/>
        </xdr:cNvPicPr>
      </xdr:nvPicPr>
      <xdr:blipFill>
        <a:blip xmlns:r="http://schemas.openxmlformats.org/officeDocument/2006/relationships" r:embed="rId34" cstate="print">
          <a:extLst>
            <a:ext uri="{28A0092B-C50C-407E-A947-70E740481C1C}">
              <a14:useLocalDpi xmlns="" xmlns:a14="http://schemas.microsoft.com/office/drawing/2010/main" val="0"/>
            </a:ext>
          </a:extLst>
        </a:blip>
        <a:stretch>
          <a:fillRect/>
        </a:stretch>
      </xdr:blipFill>
      <xdr:spPr>
        <a:xfrm>
          <a:off x="0" y="7893050"/>
          <a:ext cx="767080" cy="661670"/>
        </a:xfrm>
        <a:prstGeom prst="rect">
          <a:avLst/>
        </a:prstGeom>
      </xdr:spPr>
    </xdr:pic>
    <xdr:clientData/>
  </xdr:oneCellAnchor>
  <xdr:twoCellAnchor editAs="oneCell">
    <xdr:from>
      <xdr:col>0</xdr:col>
      <xdr:colOff>0</xdr:colOff>
      <xdr:row>142</xdr:row>
      <xdr:rowOff>7790</xdr:rowOff>
    </xdr:from>
    <xdr:to>
      <xdr:col>0</xdr:col>
      <xdr:colOff>763200</xdr:colOff>
      <xdr:row>143</xdr:row>
      <xdr:rowOff>0</xdr:rowOff>
    </xdr:to>
    <xdr:pic>
      <xdr:nvPicPr>
        <xdr:cNvPr id="156" name="Рисунок 155"/>
        <xdr:cNvPicPr>
          <a:picLocks noChangeAspect="1"/>
        </xdr:cNvPicPr>
      </xdr:nvPicPr>
      <xdr:blipFill>
        <a:blip xmlns:r="http://schemas.openxmlformats.org/officeDocument/2006/relationships" r:embed="rId35" cstate="print">
          <a:extLst>
            <a:ext uri="{28A0092B-C50C-407E-A947-70E740481C1C}">
              <a14:useLocalDpi xmlns="" xmlns:a14="http://schemas.microsoft.com/office/drawing/2010/main" val="0"/>
            </a:ext>
          </a:extLst>
        </a:blip>
        <a:stretch>
          <a:fillRect/>
        </a:stretch>
      </xdr:blipFill>
      <xdr:spPr>
        <a:xfrm>
          <a:off x="0" y="94095570"/>
          <a:ext cx="762635" cy="573405"/>
        </a:xfrm>
        <a:prstGeom prst="rect">
          <a:avLst/>
        </a:prstGeom>
      </xdr:spPr>
    </xdr:pic>
    <xdr:clientData/>
  </xdr:twoCellAnchor>
  <xdr:twoCellAnchor editAs="oneCell">
    <xdr:from>
      <xdr:col>0</xdr:col>
      <xdr:colOff>0</xdr:colOff>
      <xdr:row>143</xdr:row>
      <xdr:rowOff>8282</xdr:rowOff>
    </xdr:from>
    <xdr:to>
      <xdr:col>0</xdr:col>
      <xdr:colOff>763200</xdr:colOff>
      <xdr:row>144</xdr:row>
      <xdr:rowOff>1</xdr:rowOff>
    </xdr:to>
    <xdr:pic>
      <xdr:nvPicPr>
        <xdr:cNvPr id="161" name="Рисунок 160" descr="IMG20210501170430.jpg"/>
        <xdr:cNvPicPr>
          <a:picLocks noChangeAspect="1"/>
        </xdr:cNvPicPr>
      </xdr:nvPicPr>
      <xdr:blipFill>
        <a:blip xmlns:r="http://schemas.openxmlformats.org/officeDocument/2006/relationships" r:embed="rId36" cstate="print"/>
        <a:stretch>
          <a:fillRect/>
        </a:stretch>
      </xdr:blipFill>
      <xdr:spPr>
        <a:xfrm>
          <a:off x="0" y="94677230"/>
          <a:ext cx="762635" cy="572770"/>
        </a:xfrm>
        <a:prstGeom prst="rect">
          <a:avLst/>
        </a:prstGeom>
      </xdr:spPr>
    </xdr:pic>
    <xdr:clientData/>
  </xdr:twoCellAnchor>
  <xdr:oneCellAnchor>
    <xdr:from>
      <xdr:col>0</xdr:col>
      <xdr:colOff>0</xdr:colOff>
      <xdr:row>157</xdr:row>
      <xdr:rowOff>19050</xdr:rowOff>
    </xdr:from>
    <xdr:ext cx="772816" cy="590549"/>
    <xdr:pic>
      <xdr:nvPicPr>
        <xdr:cNvPr id="171" name="Рисунок 170" descr="1.jpg"/>
        <xdr:cNvPicPr>
          <a:picLocks noChangeAspect="1"/>
        </xdr:cNvPicPr>
      </xdr:nvPicPr>
      <xdr:blipFill>
        <a:blip xmlns:r="http://schemas.openxmlformats.org/officeDocument/2006/relationships" r:embed="rId37" cstate="print"/>
        <a:srcRect l="15869" t="9115" r="6494" b="11784"/>
        <a:stretch>
          <a:fillRect/>
        </a:stretch>
      </xdr:blipFill>
      <xdr:spPr>
        <a:xfrm>
          <a:off x="0" y="105346500"/>
          <a:ext cx="772795" cy="589915"/>
        </a:xfrm>
        <a:prstGeom prst="rect">
          <a:avLst/>
        </a:prstGeom>
      </xdr:spPr>
    </xdr:pic>
    <xdr:clientData/>
  </xdr:oneCellAnchor>
  <xdr:twoCellAnchor editAs="oneCell">
    <xdr:from>
      <xdr:col>0</xdr:col>
      <xdr:colOff>17318</xdr:colOff>
      <xdr:row>17</xdr:row>
      <xdr:rowOff>77931</xdr:rowOff>
    </xdr:from>
    <xdr:to>
      <xdr:col>0</xdr:col>
      <xdr:colOff>750011</xdr:colOff>
      <xdr:row>17</xdr:row>
      <xdr:rowOff>390954</xdr:rowOff>
    </xdr:to>
    <xdr:pic>
      <xdr:nvPicPr>
        <xdr:cNvPr id="176" name="Рисунок 175"/>
        <xdr:cNvPicPr>
          <a:picLocks noChangeAspect="1"/>
        </xdr:cNvPicPr>
      </xdr:nvPicPr>
      <xdr:blipFill>
        <a:blip xmlns:r="http://schemas.openxmlformats.org/officeDocument/2006/relationships" r:embed="rId38" cstate="print">
          <a:extLst>
            <a:ext uri="{28A0092B-C50C-407E-A947-70E740481C1C}">
              <a14:useLocalDpi xmlns="" xmlns:a14="http://schemas.microsoft.com/office/drawing/2010/main" val="0"/>
            </a:ext>
          </a:extLst>
        </a:blip>
        <a:stretch>
          <a:fillRect/>
        </a:stretch>
      </xdr:blipFill>
      <xdr:spPr>
        <a:xfrm>
          <a:off x="17145" y="8649970"/>
          <a:ext cx="732790" cy="313055"/>
        </a:xfrm>
        <a:prstGeom prst="rect">
          <a:avLst/>
        </a:prstGeom>
      </xdr:spPr>
    </xdr:pic>
    <xdr:clientData/>
  </xdr:twoCellAnchor>
  <xdr:twoCellAnchor editAs="oneCell">
    <xdr:from>
      <xdr:col>0</xdr:col>
      <xdr:colOff>0</xdr:colOff>
      <xdr:row>158</xdr:row>
      <xdr:rowOff>7792</xdr:rowOff>
    </xdr:from>
    <xdr:to>
      <xdr:col>0</xdr:col>
      <xdr:colOff>763200</xdr:colOff>
      <xdr:row>158</xdr:row>
      <xdr:rowOff>575991</xdr:rowOff>
    </xdr:to>
    <xdr:pic>
      <xdr:nvPicPr>
        <xdr:cNvPr id="170" name="Рисунок 169" descr="IMG_20210113_141108.jpg"/>
        <xdr:cNvPicPr>
          <a:picLocks noChangeAspect="1"/>
        </xdr:cNvPicPr>
      </xdr:nvPicPr>
      <xdr:blipFill>
        <a:blip xmlns:r="http://schemas.openxmlformats.org/officeDocument/2006/relationships" r:embed="rId39" cstate="print"/>
        <a:stretch>
          <a:fillRect/>
        </a:stretch>
      </xdr:blipFill>
      <xdr:spPr>
        <a:xfrm>
          <a:off x="0" y="105963720"/>
          <a:ext cx="762635" cy="568325"/>
        </a:xfrm>
        <a:prstGeom prst="rect">
          <a:avLst/>
        </a:prstGeom>
      </xdr:spPr>
    </xdr:pic>
    <xdr:clientData/>
  </xdr:twoCellAnchor>
  <xdr:twoCellAnchor editAs="oneCell">
    <xdr:from>
      <xdr:col>0</xdr:col>
      <xdr:colOff>10244</xdr:colOff>
      <xdr:row>18</xdr:row>
      <xdr:rowOff>43295</xdr:rowOff>
    </xdr:from>
    <xdr:to>
      <xdr:col>0</xdr:col>
      <xdr:colOff>768634</xdr:colOff>
      <xdr:row>18</xdr:row>
      <xdr:rowOff>614795</xdr:rowOff>
    </xdr:to>
    <xdr:pic>
      <xdr:nvPicPr>
        <xdr:cNvPr id="183" name="Рисунок 182" descr="7642854c-baf2-4c8f-989d-4304f0b6a417.jpg"/>
        <xdr:cNvPicPr>
          <a:picLocks noChangeAspect="1"/>
        </xdr:cNvPicPr>
      </xdr:nvPicPr>
      <xdr:blipFill>
        <a:blip xmlns:r="http://schemas.openxmlformats.org/officeDocument/2006/relationships" r:embed="rId40" cstate="print"/>
        <a:stretch>
          <a:fillRect/>
        </a:stretch>
      </xdr:blipFill>
      <xdr:spPr>
        <a:xfrm>
          <a:off x="10160" y="9187180"/>
          <a:ext cx="758190" cy="571500"/>
        </a:xfrm>
        <a:prstGeom prst="rect">
          <a:avLst/>
        </a:prstGeom>
      </xdr:spPr>
    </xdr:pic>
    <xdr:clientData/>
  </xdr:twoCellAnchor>
  <xdr:twoCellAnchor editAs="oneCell">
    <xdr:from>
      <xdr:col>0</xdr:col>
      <xdr:colOff>0</xdr:colOff>
      <xdr:row>24</xdr:row>
      <xdr:rowOff>8283</xdr:rowOff>
    </xdr:from>
    <xdr:to>
      <xdr:col>0</xdr:col>
      <xdr:colOff>759600</xdr:colOff>
      <xdr:row>24</xdr:row>
      <xdr:rowOff>577983</xdr:rowOff>
    </xdr:to>
    <xdr:pic>
      <xdr:nvPicPr>
        <xdr:cNvPr id="155" name="Рисунок 154" descr="IMG_20200927_151349.jpg"/>
        <xdr:cNvPicPr>
          <a:picLocks noChangeAspect="1"/>
        </xdr:cNvPicPr>
      </xdr:nvPicPr>
      <xdr:blipFill>
        <a:blip xmlns:r="http://schemas.openxmlformats.org/officeDocument/2006/relationships" r:embed="rId41" cstate="print"/>
        <a:stretch>
          <a:fillRect/>
        </a:stretch>
      </xdr:blipFill>
      <xdr:spPr>
        <a:xfrm>
          <a:off x="0" y="14152880"/>
          <a:ext cx="759460" cy="569595"/>
        </a:xfrm>
        <a:prstGeom prst="rect">
          <a:avLst/>
        </a:prstGeom>
      </xdr:spPr>
    </xdr:pic>
    <xdr:clientData/>
  </xdr:twoCellAnchor>
  <xdr:twoCellAnchor editAs="oneCell">
    <xdr:from>
      <xdr:col>0</xdr:col>
      <xdr:colOff>0</xdr:colOff>
      <xdr:row>21</xdr:row>
      <xdr:rowOff>8283</xdr:rowOff>
    </xdr:from>
    <xdr:to>
      <xdr:col>0</xdr:col>
      <xdr:colOff>762000</xdr:colOff>
      <xdr:row>21</xdr:row>
      <xdr:rowOff>1024282</xdr:rowOff>
    </xdr:to>
    <xdr:pic>
      <xdr:nvPicPr>
        <xdr:cNvPr id="200" name="Рисунок 199" descr="IMG20210512103303.jpg"/>
        <xdr:cNvPicPr>
          <a:picLocks noChangeAspect="1"/>
        </xdr:cNvPicPr>
      </xdr:nvPicPr>
      <xdr:blipFill>
        <a:blip xmlns:r="http://schemas.openxmlformats.org/officeDocument/2006/relationships" r:embed="rId42" cstate="print"/>
        <a:stretch>
          <a:fillRect/>
        </a:stretch>
      </xdr:blipFill>
      <xdr:spPr>
        <a:xfrm>
          <a:off x="0" y="11047730"/>
          <a:ext cx="762000" cy="1016000"/>
        </a:xfrm>
        <a:prstGeom prst="rect">
          <a:avLst/>
        </a:prstGeom>
      </xdr:spPr>
    </xdr:pic>
    <xdr:clientData/>
  </xdr:twoCellAnchor>
  <xdr:twoCellAnchor editAs="oneCell">
    <xdr:from>
      <xdr:col>0</xdr:col>
      <xdr:colOff>0</xdr:colOff>
      <xdr:row>22</xdr:row>
      <xdr:rowOff>8283</xdr:rowOff>
    </xdr:from>
    <xdr:to>
      <xdr:col>0</xdr:col>
      <xdr:colOff>772766</xdr:colOff>
      <xdr:row>22</xdr:row>
      <xdr:rowOff>1028019</xdr:rowOff>
    </xdr:to>
    <xdr:pic>
      <xdr:nvPicPr>
        <xdr:cNvPr id="204" name="Рисунок 203" descr="IMG20210512103445.jpg"/>
        <xdr:cNvPicPr>
          <a:picLocks noChangeAspect="1"/>
        </xdr:cNvPicPr>
      </xdr:nvPicPr>
      <xdr:blipFill>
        <a:blip xmlns:r="http://schemas.openxmlformats.org/officeDocument/2006/relationships" r:embed="rId43" cstate="print"/>
        <a:stretch>
          <a:fillRect/>
        </a:stretch>
      </xdr:blipFill>
      <xdr:spPr>
        <a:xfrm>
          <a:off x="0" y="12076430"/>
          <a:ext cx="772160" cy="1019175"/>
        </a:xfrm>
        <a:prstGeom prst="rect">
          <a:avLst/>
        </a:prstGeom>
      </xdr:spPr>
    </xdr:pic>
    <xdr:clientData/>
  </xdr:twoCellAnchor>
  <xdr:twoCellAnchor editAs="oneCell">
    <xdr:from>
      <xdr:col>0</xdr:col>
      <xdr:colOff>0</xdr:colOff>
      <xdr:row>23</xdr:row>
      <xdr:rowOff>8283</xdr:rowOff>
    </xdr:from>
    <xdr:to>
      <xdr:col>1</xdr:col>
      <xdr:colOff>117</xdr:colOff>
      <xdr:row>23</xdr:row>
      <xdr:rowOff>1028019</xdr:rowOff>
    </xdr:to>
    <xdr:pic>
      <xdr:nvPicPr>
        <xdr:cNvPr id="205" name="Рисунок 204" descr="IMG20210519164909.jpg"/>
        <xdr:cNvPicPr>
          <a:picLocks noChangeAspect="1"/>
        </xdr:cNvPicPr>
      </xdr:nvPicPr>
      <xdr:blipFill>
        <a:blip xmlns:r="http://schemas.openxmlformats.org/officeDocument/2006/relationships" r:embed="rId44" cstate="print"/>
        <a:stretch>
          <a:fillRect/>
        </a:stretch>
      </xdr:blipFill>
      <xdr:spPr>
        <a:xfrm>
          <a:off x="0" y="13114655"/>
          <a:ext cx="771525" cy="1019175"/>
        </a:xfrm>
        <a:prstGeom prst="rect">
          <a:avLst/>
        </a:prstGeom>
      </xdr:spPr>
    </xdr:pic>
    <xdr:clientData/>
  </xdr:twoCellAnchor>
  <xdr:twoCellAnchor editAs="oneCell">
    <xdr:from>
      <xdr:col>0</xdr:col>
      <xdr:colOff>0</xdr:colOff>
      <xdr:row>144</xdr:row>
      <xdr:rowOff>8283</xdr:rowOff>
    </xdr:from>
    <xdr:to>
      <xdr:col>0</xdr:col>
      <xdr:colOff>763200</xdr:colOff>
      <xdr:row>144</xdr:row>
      <xdr:rowOff>581924</xdr:rowOff>
    </xdr:to>
    <xdr:pic>
      <xdr:nvPicPr>
        <xdr:cNvPr id="209" name="Рисунок 208" descr="IMG20210707121406.jpg"/>
        <xdr:cNvPicPr>
          <a:picLocks noChangeAspect="1"/>
        </xdr:cNvPicPr>
      </xdr:nvPicPr>
      <xdr:blipFill>
        <a:blip xmlns:r="http://schemas.openxmlformats.org/officeDocument/2006/relationships" r:embed="rId45" cstate="print"/>
        <a:stretch>
          <a:fillRect/>
        </a:stretch>
      </xdr:blipFill>
      <xdr:spPr>
        <a:xfrm>
          <a:off x="0" y="95258255"/>
          <a:ext cx="762635" cy="573405"/>
        </a:xfrm>
        <a:prstGeom prst="rect">
          <a:avLst/>
        </a:prstGeom>
      </xdr:spPr>
    </xdr:pic>
    <xdr:clientData/>
  </xdr:twoCellAnchor>
  <xdr:twoCellAnchor editAs="oneCell">
    <xdr:from>
      <xdr:col>0</xdr:col>
      <xdr:colOff>0</xdr:colOff>
      <xdr:row>144</xdr:row>
      <xdr:rowOff>8283</xdr:rowOff>
    </xdr:from>
    <xdr:to>
      <xdr:col>0</xdr:col>
      <xdr:colOff>763200</xdr:colOff>
      <xdr:row>144</xdr:row>
      <xdr:rowOff>581920</xdr:rowOff>
    </xdr:to>
    <xdr:pic>
      <xdr:nvPicPr>
        <xdr:cNvPr id="220" name="Рисунок 219" descr="IMG20210707121406.jpg"/>
        <xdr:cNvPicPr>
          <a:picLocks noChangeAspect="1"/>
        </xdr:cNvPicPr>
      </xdr:nvPicPr>
      <xdr:blipFill>
        <a:blip xmlns:r="http://schemas.openxmlformats.org/officeDocument/2006/relationships" r:embed="rId45" cstate="print"/>
        <a:stretch>
          <a:fillRect/>
        </a:stretch>
      </xdr:blipFill>
      <xdr:spPr>
        <a:xfrm>
          <a:off x="0" y="95258255"/>
          <a:ext cx="762635" cy="573405"/>
        </a:xfrm>
        <a:prstGeom prst="rect">
          <a:avLst/>
        </a:prstGeom>
      </xdr:spPr>
    </xdr:pic>
    <xdr:clientData/>
  </xdr:twoCellAnchor>
  <xdr:twoCellAnchor editAs="oneCell">
    <xdr:from>
      <xdr:col>0</xdr:col>
      <xdr:colOff>0</xdr:colOff>
      <xdr:row>145</xdr:row>
      <xdr:rowOff>8283</xdr:rowOff>
    </xdr:from>
    <xdr:to>
      <xdr:col>0</xdr:col>
      <xdr:colOff>763200</xdr:colOff>
      <xdr:row>145</xdr:row>
      <xdr:rowOff>581926</xdr:rowOff>
    </xdr:to>
    <xdr:pic>
      <xdr:nvPicPr>
        <xdr:cNvPr id="222" name="Рисунок 221" descr="IMG20210809144253.jpg"/>
        <xdr:cNvPicPr>
          <a:picLocks noChangeAspect="1"/>
        </xdr:cNvPicPr>
      </xdr:nvPicPr>
      <xdr:blipFill>
        <a:blip xmlns:r="http://schemas.openxmlformats.org/officeDocument/2006/relationships" r:embed="rId46" cstate="print"/>
        <a:stretch>
          <a:fillRect/>
        </a:stretch>
      </xdr:blipFill>
      <xdr:spPr>
        <a:xfrm>
          <a:off x="0" y="95839280"/>
          <a:ext cx="762635" cy="573405"/>
        </a:xfrm>
        <a:prstGeom prst="rect">
          <a:avLst/>
        </a:prstGeom>
      </xdr:spPr>
    </xdr:pic>
    <xdr:clientData/>
  </xdr:twoCellAnchor>
  <xdr:twoCellAnchor editAs="oneCell">
    <xdr:from>
      <xdr:col>0</xdr:col>
      <xdr:colOff>0</xdr:colOff>
      <xdr:row>25</xdr:row>
      <xdr:rowOff>8283</xdr:rowOff>
    </xdr:from>
    <xdr:to>
      <xdr:col>0</xdr:col>
      <xdr:colOff>758700</xdr:colOff>
      <xdr:row>26</xdr:row>
      <xdr:rowOff>0</xdr:rowOff>
    </xdr:to>
    <xdr:pic>
      <xdr:nvPicPr>
        <xdr:cNvPr id="201" name="Рисунок 200" descr="IMG20210820120625.jpg"/>
        <xdr:cNvPicPr>
          <a:picLocks noChangeAspect="1"/>
        </xdr:cNvPicPr>
      </xdr:nvPicPr>
      <xdr:blipFill>
        <a:blip xmlns:r="http://schemas.openxmlformats.org/officeDocument/2006/relationships" r:embed="rId47" cstate="print"/>
        <a:stretch>
          <a:fillRect/>
        </a:stretch>
      </xdr:blipFill>
      <xdr:spPr>
        <a:xfrm>
          <a:off x="0" y="14743430"/>
          <a:ext cx="758190" cy="1010920"/>
        </a:xfrm>
        <a:prstGeom prst="rect">
          <a:avLst/>
        </a:prstGeom>
      </xdr:spPr>
    </xdr:pic>
    <xdr:clientData/>
  </xdr:twoCellAnchor>
  <xdr:twoCellAnchor editAs="oneCell">
    <xdr:from>
      <xdr:col>0</xdr:col>
      <xdr:colOff>47627</xdr:colOff>
      <xdr:row>57</xdr:row>
      <xdr:rowOff>33958</xdr:rowOff>
    </xdr:from>
    <xdr:to>
      <xdr:col>0</xdr:col>
      <xdr:colOff>647701</xdr:colOff>
      <xdr:row>57</xdr:row>
      <xdr:rowOff>616664</xdr:rowOff>
    </xdr:to>
    <xdr:pic>
      <xdr:nvPicPr>
        <xdr:cNvPr id="199" name="Рисунок 198" descr="111.jpg"/>
        <xdr:cNvPicPr>
          <a:picLocks noChangeAspect="1"/>
        </xdr:cNvPicPr>
      </xdr:nvPicPr>
      <xdr:blipFill>
        <a:blip xmlns:r="http://schemas.openxmlformats.org/officeDocument/2006/relationships" r:embed="rId48" cstate="print"/>
        <a:stretch>
          <a:fillRect/>
        </a:stretch>
      </xdr:blipFill>
      <xdr:spPr>
        <a:xfrm>
          <a:off x="47625" y="40095805"/>
          <a:ext cx="600075" cy="582930"/>
        </a:xfrm>
        <a:prstGeom prst="rect">
          <a:avLst/>
        </a:prstGeom>
      </xdr:spPr>
    </xdr:pic>
    <xdr:clientData/>
  </xdr:twoCellAnchor>
  <xdr:twoCellAnchor editAs="oneCell">
    <xdr:from>
      <xdr:col>0</xdr:col>
      <xdr:colOff>0</xdr:colOff>
      <xdr:row>58</xdr:row>
      <xdr:rowOff>8285</xdr:rowOff>
    </xdr:from>
    <xdr:to>
      <xdr:col>0</xdr:col>
      <xdr:colOff>763200</xdr:colOff>
      <xdr:row>58</xdr:row>
      <xdr:rowOff>581932</xdr:rowOff>
    </xdr:to>
    <xdr:pic>
      <xdr:nvPicPr>
        <xdr:cNvPr id="217" name="Рисунок 216" descr="IMG20210830161710.jpg"/>
        <xdr:cNvPicPr>
          <a:picLocks noChangeAspect="1"/>
        </xdr:cNvPicPr>
      </xdr:nvPicPr>
      <xdr:blipFill>
        <a:blip xmlns:r="http://schemas.openxmlformats.org/officeDocument/2006/relationships" r:embed="rId49" cstate="print"/>
        <a:stretch>
          <a:fillRect/>
        </a:stretch>
      </xdr:blipFill>
      <xdr:spPr>
        <a:xfrm>
          <a:off x="0" y="40718105"/>
          <a:ext cx="762635" cy="573405"/>
        </a:xfrm>
        <a:prstGeom prst="rect">
          <a:avLst/>
        </a:prstGeom>
      </xdr:spPr>
    </xdr:pic>
    <xdr:clientData/>
  </xdr:twoCellAnchor>
  <xdr:twoCellAnchor editAs="oneCell">
    <xdr:from>
      <xdr:col>0</xdr:col>
      <xdr:colOff>0</xdr:colOff>
      <xdr:row>59</xdr:row>
      <xdr:rowOff>8283</xdr:rowOff>
    </xdr:from>
    <xdr:to>
      <xdr:col>0</xdr:col>
      <xdr:colOff>763200</xdr:colOff>
      <xdr:row>59</xdr:row>
      <xdr:rowOff>581921</xdr:rowOff>
    </xdr:to>
    <xdr:pic>
      <xdr:nvPicPr>
        <xdr:cNvPr id="223" name="Рисунок 222" descr="IMG20210830165842.jpg"/>
        <xdr:cNvPicPr>
          <a:picLocks noChangeAspect="1"/>
        </xdr:cNvPicPr>
      </xdr:nvPicPr>
      <xdr:blipFill>
        <a:blip xmlns:r="http://schemas.openxmlformats.org/officeDocument/2006/relationships" r:embed="rId50" cstate="print"/>
        <a:stretch>
          <a:fillRect/>
        </a:stretch>
      </xdr:blipFill>
      <xdr:spPr>
        <a:xfrm>
          <a:off x="0" y="41299130"/>
          <a:ext cx="762635" cy="573405"/>
        </a:xfrm>
        <a:prstGeom prst="rect">
          <a:avLst/>
        </a:prstGeom>
      </xdr:spPr>
    </xdr:pic>
    <xdr:clientData/>
  </xdr:twoCellAnchor>
  <xdr:twoCellAnchor editAs="oneCell">
    <xdr:from>
      <xdr:col>0</xdr:col>
      <xdr:colOff>0</xdr:colOff>
      <xdr:row>60</xdr:row>
      <xdr:rowOff>8283</xdr:rowOff>
    </xdr:from>
    <xdr:to>
      <xdr:col>0</xdr:col>
      <xdr:colOff>763200</xdr:colOff>
      <xdr:row>60</xdr:row>
      <xdr:rowOff>581929</xdr:rowOff>
    </xdr:to>
    <xdr:pic>
      <xdr:nvPicPr>
        <xdr:cNvPr id="224" name="Рисунок 223" descr="IMG20210830164823.jpg"/>
        <xdr:cNvPicPr>
          <a:picLocks noChangeAspect="1"/>
        </xdr:cNvPicPr>
      </xdr:nvPicPr>
      <xdr:blipFill>
        <a:blip xmlns:r="http://schemas.openxmlformats.org/officeDocument/2006/relationships" r:embed="rId51" cstate="print"/>
        <a:stretch>
          <a:fillRect/>
        </a:stretch>
      </xdr:blipFill>
      <xdr:spPr>
        <a:xfrm>
          <a:off x="0" y="41880155"/>
          <a:ext cx="762635" cy="573405"/>
        </a:xfrm>
        <a:prstGeom prst="rect">
          <a:avLst/>
        </a:prstGeom>
      </xdr:spPr>
    </xdr:pic>
    <xdr:clientData/>
  </xdr:twoCellAnchor>
  <xdr:twoCellAnchor editAs="oneCell">
    <xdr:from>
      <xdr:col>0</xdr:col>
      <xdr:colOff>0</xdr:colOff>
      <xdr:row>61</xdr:row>
      <xdr:rowOff>8283</xdr:rowOff>
    </xdr:from>
    <xdr:to>
      <xdr:col>0</xdr:col>
      <xdr:colOff>763200</xdr:colOff>
      <xdr:row>61</xdr:row>
      <xdr:rowOff>581924</xdr:rowOff>
    </xdr:to>
    <xdr:pic>
      <xdr:nvPicPr>
        <xdr:cNvPr id="226" name="Рисунок 225" descr="IMG20210830154640.jpg"/>
        <xdr:cNvPicPr>
          <a:picLocks noChangeAspect="1"/>
        </xdr:cNvPicPr>
      </xdr:nvPicPr>
      <xdr:blipFill>
        <a:blip xmlns:r="http://schemas.openxmlformats.org/officeDocument/2006/relationships" r:embed="rId52" cstate="print"/>
        <a:stretch>
          <a:fillRect/>
        </a:stretch>
      </xdr:blipFill>
      <xdr:spPr>
        <a:xfrm>
          <a:off x="0" y="42461180"/>
          <a:ext cx="762635" cy="573405"/>
        </a:xfrm>
        <a:prstGeom prst="rect">
          <a:avLst/>
        </a:prstGeom>
      </xdr:spPr>
    </xdr:pic>
    <xdr:clientData/>
  </xdr:twoCellAnchor>
  <xdr:twoCellAnchor editAs="oneCell">
    <xdr:from>
      <xdr:col>0</xdr:col>
      <xdr:colOff>0</xdr:colOff>
      <xdr:row>131</xdr:row>
      <xdr:rowOff>8283</xdr:rowOff>
    </xdr:from>
    <xdr:to>
      <xdr:col>0</xdr:col>
      <xdr:colOff>763200</xdr:colOff>
      <xdr:row>132</xdr:row>
      <xdr:rowOff>0</xdr:rowOff>
    </xdr:to>
    <xdr:pic>
      <xdr:nvPicPr>
        <xdr:cNvPr id="184" name="Рисунок 183" descr="IMG20210914102443.jpg"/>
        <xdr:cNvPicPr>
          <a:picLocks noChangeAspect="1"/>
        </xdr:cNvPicPr>
      </xdr:nvPicPr>
      <xdr:blipFill>
        <a:blip xmlns:r="http://schemas.openxmlformats.org/officeDocument/2006/relationships" r:embed="rId53" cstate="print"/>
        <a:stretch>
          <a:fillRect/>
        </a:stretch>
      </xdr:blipFill>
      <xdr:spPr>
        <a:xfrm>
          <a:off x="0" y="86809580"/>
          <a:ext cx="762635" cy="572770"/>
        </a:xfrm>
        <a:prstGeom prst="rect">
          <a:avLst/>
        </a:prstGeom>
      </xdr:spPr>
    </xdr:pic>
    <xdr:clientData/>
  </xdr:twoCellAnchor>
  <xdr:twoCellAnchor editAs="oneCell">
    <xdr:from>
      <xdr:col>0</xdr:col>
      <xdr:colOff>5623</xdr:colOff>
      <xdr:row>132</xdr:row>
      <xdr:rowOff>8281</xdr:rowOff>
    </xdr:from>
    <xdr:to>
      <xdr:col>0</xdr:col>
      <xdr:colOff>763813</xdr:colOff>
      <xdr:row>132</xdr:row>
      <xdr:rowOff>548666</xdr:rowOff>
    </xdr:to>
    <xdr:pic>
      <xdr:nvPicPr>
        <xdr:cNvPr id="194" name="Рисунок 193" descr="IMG20210920155922.jpg"/>
        <xdr:cNvPicPr>
          <a:picLocks noChangeAspect="1"/>
        </xdr:cNvPicPr>
      </xdr:nvPicPr>
      <xdr:blipFill>
        <a:blip xmlns:r="http://schemas.openxmlformats.org/officeDocument/2006/relationships" r:embed="rId54" cstate="print"/>
        <a:stretch>
          <a:fillRect/>
        </a:stretch>
      </xdr:blipFill>
      <xdr:spPr>
        <a:xfrm>
          <a:off x="5080" y="87390605"/>
          <a:ext cx="758190" cy="540385"/>
        </a:xfrm>
        <a:prstGeom prst="rect">
          <a:avLst/>
        </a:prstGeom>
      </xdr:spPr>
    </xdr:pic>
    <xdr:clientData/>
  </xdr:twoCellAnchor>
  <xdr:twoCellAnchor editAs="oneCell">
    <xdr:from>
      <xdr:col>0</xdr:col>
      <xdr:colOff>0</xdr:colOff>
      <xdr:row>133</xdr:row>
      <xdr:rowOff>8283</xdr:rowOff>
    </xdr:from>
    <xdr:to>
      <xdr:col>0</xdr:col>
      <xdr:colOff>759600</xdr:colOff>
      <xdr:row>133</xdr:row>
      <xdr:rowOff>577983</xdr:rowOff>
    </xdr:to>
    <xdr:pic>
      <xdr:nvPicPr>
        <xdr:cNvPr id="218" name="Рисунок 217" descr="IMG20210924132720.jpg"/>
        <xdr:cNvPicPr>
          <a:picLocks noChangeAspect="1"/>
        </xdr:cNvPicPr>
      </xdr:nvPicPr>
      <xdr:blipFill>
        <a:blip xmlns:r="http://schemas.openxmlformats.org/officeDocument/2006/relationships" r:embed="rId55" cstate="print"/>
        <a:stretch>
          <a:fillRect/>
        </a:stretch>
      </xdr:blipFill>
      <xdr:spPr>
        <a:xfrm>
          <a:off x="0" y="87943055"/>
          <a:ext cx="759460" cy="569595"/>
        </a:xfrm>
        <a:prstGeom prst="rect">
          <a:avLst/>
        </a:prstGeom>
      </xdr:spPr>
    </xdr:pic>
    <xdr:clientData/>
  </xdr:twoCellAnchor>
  <xdr:twoCellAnchor editAs="oneCell">
    <xdr:from>
      <xdr:col>0</xdr:col>
      <xdr:colOff>3516</xdr:colOff>
      <xdr:row>134</xdr:row>
      <xdr:rowOff>4218</xdr:rowOff>
    </xdr:from>
    <xdr:to>
      <xdr:col>0</xdr:col>
      <xdr:colOff>763116</xdr:colOff>
      <xdr:row>135</xdr:row>
      <xdr:rowOff>4212</xdr:rowOff>
    </xdr:to>
    <xdr:pic>
      <xdr:nvPicPr>
        <xdr:cNvPr id="234" name="Рисунок 233" descr="IMG20210929163029.jpg"/>
        <xdr:cNvPicPr>
          <a:picLocks noChangeAspect="1"/>
        </xdr:cNvPicPr>
      </xdr:nvPicPr>
      <xdr:blipFill>
        <a:blip xmlns:r="http://schemas.openxmlformats.org/officeDocument/2006/relationships" r:embed="rId56" cstate="print"/>
        <a:stretch>
          <a:fillRect/>
        </a:stretch>
      </xdr:blipFill>
      <xdr:spPr>
        <a:xfrm>
          <a:off x="3175" y="88519635"/>
          <a:ext cx="759460" cy="549275"/>
        </a:xfrm>
        <a:prstGeom prst="rect">
          <a:avLst/>
        </a:prstGeom>
      </xdr:spPr>
    </xdr:pic>
    <xdr:clientData/>
  </xdr:twoCellAnchor>
  <xdr:twoCellAnchor editAs="oneCell">
    <xdr:from>
      <xdr:col>0</xdr:col>
      <xdr:colOff>0</xdr:colOff>
      <xdr:row>27</xdr:row>
      <xdr:rowOff>8283</xdr:rowOff>
    </xdr:from>
    <xdr:to>
      <xdr:col>0</xdr:col>
      <xdr:colOff>758400</xdr:colOff>
      <xdr:row>27</xdr:row>
      <xdr:rowOff>577083</xdr:rowOff>
    </xdr:to>
    <xdr:pic>
      <xdr:nvPicPr>
        <xdr:cNvPr id="232" name="Рисунок 231" descr="IMG20210907163410.jpg"/>
        <xdr:cNvPicPr>
          <a:picLocks noChangeAspect="1"/>
        </xdr:cNvPicPr>
      </xdr:nvPicPr>
      <xdr:blipFill>
        <a:blip xmlns:r="http://schemas.openxmlformats.org/officeDocument/2006/relationships" r:embed="rId57" cstate="print"/>
        <a:stretch>
          <a:fillRect/>
        </a:stretch>
      </xdr:blipFill>
      <xdr:spPr>
        <a:xfrm>
          <a:off x="0" y="16781780"/>
          <a:ext cx="758190" cy="568325"/>
        </a:xfrm>
        <a:prstGeom prst="rect">
          <a:avLst/>
        </a:prstGeom>
      </xdr:spPr>
    </xdr:pic>
    <xdr:clientData/>
  </xdr:twoCellAnchor>
  <xdr:twoCellAnchor editAs="oneCell">
    <xdr:from>
      <xdr:col>0</xdr:col>
      <xdr:colOff>0</xdr:colOff>
      <xdr:row>72</xdr:row>
      <xdr:rowOff>5053</xdr:rowOff>
    </xdr:from>
    <xdr:to>
      <xdr:col>0</xdr:col>
      <xdr:colOff>763200</xdr:colOff>
      <xdr:row>73</xdr:row>
      <xdr:rowOff>1</xdr:rowOff>
    </xdr:to>
    <xdr:pic>
      <xdr:nvPicPr>
        <xdr:cNvPr id="233" name="Рисунок 232" descr="IMG_20201215_130603_1.jpg"/>
        <xdr:cNvPicPr>
          <a:picLocks noChangeAspect="1"/>
        </xdr:cNvPicPr>
      </xdr:nvPicPr>
      <xdr:blipFill>
        <a:blip xmlns:r="http://schemas.openxmlformats.org/officeDocument/2006/relationships" r:embed="rId58" cstate="print"/>
        <a:stretch>
          <a:fillRect/>
        </a:stretch>
      </xdr:blipFill>
      <xdr:spPr>
        <a:xfrm>
          <a:off x="0" y="49477295"/>
          <a:ext cx="762635" cy="576580"/>
        </a:xfrm>
        <a:prstGeom prst="rect">
          <a:avLst/>
        </a:prstGeom>
      </xdr:spPr>
    </xdr:pic>
    <xdr:clientData/>
  </xdr:twoCellAnchor>
  <xdr:twoCellAnchor editAs="oneCell">
    <xdr:from>
      <xdr:col>0</xdr:col>
      <xdr:colOff>2108</xdr:colOff>
      <xdr:row>73</xdr:row>
      <xdr:rowOff>8987</xdr:rowOff>
    </xdr:from>
    <xdr:to>
      <xdr:col>0</xdr:col>
      <xdr:colOff>765308</xdr:colOff>
      <xdr:row>73</xdr:row>
      <xdr:rowOff>591693</xdr:rowOff>
    </xdr:to>
    <xdr:pic>
      <xdr:nvPicPr>
        <xdr:cNvPr id="240" name="Рисунок 239" descr="IMG20211013110944.jpg"/>
        <xdr:cNvPicPr>
          <a:picLocks noChangeAspect="1"/>
        </xdr:cNvPicPr>
      </xdr:nvPicPr>
      <xdr:blipFill>
        <a:blip xmlns:r="http://schemas.openxmlformats.org/officeDocument/2006/relationships" r:embed="rId59" cstate="print"/>
        <a:stretch>
          <a:fillRect/>
        </a:stretch>
      </xdr:blipFill>
      <xdr:spPr>
        <a:xfrm>
          <a:off x="1905" y="50062765"/>
          <a:ext cx="763270" cy="582295"/>
        </a:xfrm>
        <a:prstGeom prst="rect">
          <a:avLst/>
        </a:prstGeom>
      </xdr:spPr>
    </xdr:pic>
    <xdr:clientData/>
  </xdr:twoCellAnchor>
  <xdr:twoCellAnchor editAs="oneCell">
    <xdr:from>
      <xdr:col>0</xdr:col>
      <xdr:colOff>0</xdr:colOff>
      <xdr:row>135</xdr:row>
      <xdr:rowOff>8283</xdr:rowOff>
    </xdr:from>
    <xdr:to>
      <xdr:col>0</xdr:col>
      <xdr:colOff>759600</xdr:colOff>
      <xdr:row>135</xdr:row>
      <xdr:rowOff>577983</xdr:rowOff>
    </xdr:to>
    <xdr:pic>
      <xdr:nvPicPr>
        <xdr:cNvPr id="237" name="Рисунок 236" descr="IMG20210929173511.jpg"/>
        <xdr:cNvPicPr>
          <a:picLocks noChangeAspect="1"/>
        </xdr:cNvPicPr>
      </xdr:nvPicPr>
      <xdr:blipFill>
        <a:blip xmlns:r="http://schemas.openxmlformats.org/officeDocument/2006/relationships" r:embed="rId60" cstate="print"/>
        <a:stretch>
          <a:fillRect/>
        </a:stretch>
      </xdr:blipFill>
      <xdr:spPr>
        <a:xfrm>
          <a:off x="0" y="89076530"/>
          <a:ext cx="759460" cy="569595"/>
        </a:xfrm>
        <a:prstGeom prst="rect">
          <a:avLst/>
        </a:prstGeom>
      </xdr:spPr>
    </xdr:pic>
    <xdr:clientData/>
  </xdr:twoCellAnchor>
  <xdr:twoCellAnchor editAs="oneCell">
    <xdr:from>
      <xdr:col>0</xdr:col>
      <xdr:colOff>0</xdr:colOff>
      <xdr:row>146</xdr:row>
      <xdr:rowOff>8283</xdr:rowOff>
    </xdr:from>
    <xdr:to>
      <xdr:col>0</xdr:col>
      <xdr:colOff>763200</xdr:colOff>
      <xdr:row>146</xdr:row>
      <xdr:rowOff>1025884</xdr:rowOff>
    </xdr:to>
    <xdr:pic>
      <xdr:nvPicPr>
        <xdr:cNvPr id="250" name="Рисунок 249" descr="IMG20210809142841.jpg"/>
        <xdr:cNvPicPr>
          <a:picLocks noChangeAspect="1"/>
        </xdr:cNvPicPr>
      </xdr:nvPicPr>
      <xdr:blipFill>
        <a:blip xmlns:r="http://schemas.openxmlformats.org/officeDocument/2006/relationships" r:embed="rId61" cstate="print"/>
        <a:stretch>
          <a:fillRect/>
        </a:stretch>
      </xdr:blipFill>
      <xdr:spPr>
        <a:xfrm>
          <a:off x="0" y="96420305"/>
          <a:ext cx="762635" cy="1017270"/>
        </a:xfrm>
        <a:prstGeom prst="rect">
          <a:avLst/>
        </a:prstGeom>
      </xdr:spPr>
    </xdr:pic>
    <xdr:clientData/>
  </xdr:twoCellAnchor>
  <xdr:twoCellAnchor editAs="oneCell">
    <xdr:from>
      <xdr:col>0</xdr:col>
      <xdr:colOff>0</xdr:colOff>
      <xdr:row>28</xdr:row>
      <xdr:rowOff>8283</xdr:rowOff>
    </xdr:from>
    <xdr:to>
      <xdr:col>0</xdr:col>
      <xdr:colOff>758700</xdr:colOff>
      <xdr:row>29</xdr:row>
      <xdr:rowOff>0</xdr:rowOff>
    </xdr:to>
    <xdr:pic>
      <xdr:nvPicPr>
        <xdr:cNvPr id="186" name="Рисунок 185" descr="IMG20211008154649.jpg"/>
        <xdr:cNvPicPr>
          <a:picLocks noChangeAspect="1"/>
        </xdr:cNvPicPr>
      </xdr:nvPicPr>
      <xdr:blipFill>
        <a:blip xmlns:r="http://schemas.openxmlformats.org/officeDocument/2006/relationships" r:embed="rId62" cstate="print"/>
        <a:stretch>
          <a:fillRect/>
        </a:stretch>
      </xdr:blipFill>
      <xdr:spPr>
        <a:xfrm>
          <a:off x="0" y="17362805"/>
          <a:ext cx="758190" cy="1010920"/>
        </a:xfrm>
        <a:prstGeom prst="rect">
          <a:avLst/>
        </a:prstGeom>
      </xdr:spPr>
    </xdr:pic>
    <xdr:clientData/>
  </xdr:twoCellAnchor>
  <xdr:twoCellAnchor editAs="oneCell">
    <xdr:from>
      <xdr:col>0</xdr:col>
      <xdr:colOff>3514</xdr:colOff>
      <xdr:row>74</xdr:row>
      <xdr:rowOff>11796</xdr:rowOff>
    </xdr:from>
    <xdr:to>
      <xdr:col>0</xdr:col>
      <xdr:colOff>759637</xdr:colOff>
      <xdr:row>74</xdr:row>
      <xdr:rowOff>594502</xdr:rowOff>
    </xdr:to>
    <xdr:pic>
      <xdr:nvPicPr>
        <xdr:cNvPr id="216" name="Рисунок 215" descr="IMG20211014173656.jpg"/>
        <xdr:cNvPicPr>
          <a:picLocks noChangeAspect="1"/>
        </xdr:cNvPicPr>
      </xdr:nvPicPr>
      <xdr:blipFill>
        <a:blip xmlns:r="http://schemas.openxmlformats.org/officeDocument/2006/relationships" r:embed="rId63" cstate="print"/>
        <a:stretch>
          <a:fillRect/>
        </a:stretch>
      </xdr:blipFill>
      <xdr:spPr>
        <a:xfrm>
          <a:off x="3175" y="50665380"/>
          <a:ext cx="756285" cy="582930"/>
        </a:xfrm>
        <a:prstGeom prst="rect">
          <a:avLst/>
        </a:prstGeom>
      </xdr:spPr>
    </xdr:pic>
    <xdr:clientData/>
  </xdr:twoCellAnchor>
  <xdr:twoCellAnchor editAs="oneCell">
    <xdr:from>
      <xdr:col>0</xdr:col>
      <xdr:colOff>1431</xdr:colOff>
      <xdr:row>102</xdr:row>
      <xdr:rowOff>10606</xdr:rowOff>
    </xdr:from>
    <xdr:to>
      <xdr:col>0</xdr:col>
      <xdr:colOff>764631</xdr:colOff>
      <xdr:row>102</xdr:row>
      <xdr:rowOff>537882</xdr:rowOff>
    </xdr:to>
    <xdr:pic>
      <xdr:nvPicPr>
        <xdr:cNvPr id="221" name="Рисунок 220" descr="IMG20210511150108.jpg"/>
        <xdr:cNvPicPr>
          <a:picLocks noChangeAspect="1"/>
        </xdr:cNvPicPr>
      </xdr:nvPicPr>
      <xdr:blipFill>
        <a:blip xmlns:r="http://schemas.openxmlformats.org/officeDocument/2006/relationships" r:embed="rId64" cstate="print"/>
        <a:stretch>
          <a:fillRect/>
        </a:stretch>
      </xdr:blipFill>
      <xdr:spPr>
        <a:xfrm>
          <a:off x="1270" y="68666360"/>
          <a:ext cx="763270" cy="527685"/>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15" name="Рисунок 214" descr="IMG20211027152139.jpg"/>
        <xdr:cNvPicPr>
          <a:picLocks noChangeAspect="1"/>
        </xdr:cNvPicPr>
      </xdr:nvPicPr>
      <xdr:blipFill>
        <a:blip xmlns:r="http://schemas.openxmlformats.org/officeDocument/2006/relationships" r:embed="rId65" cstate="print"/>
        <a:stretch>
          <a:fillRect/>
        </a:stretch>
      </xdr:blipFill>
      <xdr:spPr>
        <a:xfrm>
          <a:off x="0" y="18381980"/>
          <a:ext cx="758190" cy="1010920"/>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59" name="Рисунок 258" descr="IMG20211027152139.jpg"/>
        <xdr:cNvPicPr>
          <a:picLocks noChangeAspect="1"/>
        </xdr:cNvPicPr>
      </xdr:nvPicPr>
      <xdr:blipFill>
        <a:blip xmlns:r="http://schemas.openxmlformats.org/officeDocument/2006/relationships" r:embed="rId65" cstate="print"/>
        <a:stretch>
          <a:fillRect/>
        </a:stretch>
      </xdr:blipFill>
      <xdr:spPr>
        <a:xfrm>
          <a:off x="0" y="18381980"/>
          <a:ext cx="758190" cy="1010920"/>
        </a:xfrm>
        <a:prstGeom prst="rect">
          <a:avLst/>
        </a:prstGeom>
      </xdr:spPr>
    </xdr:pic>
    <xdr:clientData/>
  </xdr:twoCellAnchor>
  <xdr:twoCellAnchor editAs="oneCell">
    <xdr:from>
      <xdr:col>0</xdr:col>
      <xdr:colOff>1</xdr:colOff>
      <xdr:row>109</xdr:row>
      <xdr:rowOff>7793</xdr:rowOff>
    </xdr:from>
    <xdr:to>
      <xdr:col>0</xdr:col>
      <xdr:colOff>763201</xdr:colOff>
      <xdr:row>110</xdr:row>
      <xdr:rowOff>2196</xdr:rowOff>
    </xdr:to>
    <xdr:pic>
      <xdr:nvPicPr>
        <xdr:cNvPr id="188" name="Рисунок 187"/>
        <xdr:cNvPicPr>
          <a:picLocks noChangeAspect="1"/>
        </xdr:cNvPicPr>
      </xdr:nvPicPr>
      <xdr:blipFill>
        <a:blip xmlns:r="http://schemas.openxmlformats.org/officeDocument/2006/relationships" r:embed="rId66" cstate="print">
          <a:extLst>
            <a:ext uri="{28A0092B-C50C-407E-A947-70E740481C1C}">
              <a14:useLocalDpi xmlns="" xmlns:a14="http://schemas.microsoft.com/office/drawing/2010/main" val="0"/>
            </a:ext>
          </a:extLst>
        </a:blip>
        <a:stretch>
          <a:fillRect/>
        </a:stretch>
      </xdr:blipFill>
      <xdr:spPr>
        <a:xfrm>
          <a:off x="0" y="74102595"/>
          <a:ext cx="762635" cy="575310"/>
        </a:xfrm>
        <a:prstGeom prst="rect">
          <a:avLst/>
        </a:prstGeom>
      </xdr:spPr>
    </xdr:pic>
    <xdr:clientData/>
  </xdr:twoCellAnchor>
  <xdr:twoCellAnchor editAs="oneCell">
    <xdr:from>
      <xdr:col>0</xdr:col>
      <xdr:colOff>0</xdr:colOff>
      <xdr:row>33</xdr:row>
      <xdr:rowOff>8283</xdr:rowOff>
    </xdr:from>
    <xdr:to>
      <xdr:col>0</xdr:col>
      <xdr:colOff>758700</xdr:colOff>
      <xdr:row>34</xdr:row>
      <xdr:rowOff>563</xdr:rowOff>
    </xdr:to>
    <xdr:pic>
      <xdr:nvPicPr>
        <xdr:cNvPr id="261" name="Рисунок 260" descr="IMG20220112155618.jpg"/>
        <xdr:cNvPicPr>
          <a:picLocks noChangeAspect="1"/>
        </xdr:cNvPicPr>
      </xdr:nvPicPr>
      <xdr:blipFill>
        <a:blip xmlns:r="http://schemas.openxmlformats.org/officeDocument/2006/relationships" r:embed="rId67" cstate="print"/>
        <a:stretch>
          <a:fillRect/>
        </a:stretch>
      </xdr:blipFill>
      <xdr:spPr>
        <a:xfrm>
          <a:off x="0" y="21649055"/>
          <a:ext cx="758190" cy="1011555"/>
        </a:xfrm>
        <a:prstGeom prst="rect">
          <a:avLst/>
        </a:prstGeom>
      </xdr:spPr>
    </xdr:pic>
    <xdr:clientData/>
  </xdr:twoCellAnchor>
  <xdr:twoCellAnchor editAs="oneCell">
    <xdr:from>
      <xdr:col>0</xdr:col>
      <xdr:colOff>0</xdr:colOff>
      <xdr:row>34</xdr:row>
      <xdr:rowOff>8283</xdr:rowOff>
    </xdr:from>
    <xdr:to>
      <xdr:col>0</xdr:col>
      <xdr:colOff>758700</xdr:colOff>
      <xdr:row>35</xdr:row>
      <xdr:rowOff>562</xdr:rowOff>
    </xdr:to>
    <xdr:pic>
      <xdr:nvPicPr>
        <xdr:cNvPr id="262" name="Рисунок 261" descr="IMG20211230120315.jpg"/>
        <xdr:cNvPicPr>
          <a:picLocks noChangeAspect="1"/>
        </xdr:cNvPicPr>
      </xdr:nvPicPr>
      <xdr:blipFill>
        <a:blip xmlns:r="http://schemas.openxmlformats.org/officeDocument/2006/relationships" r:embed="rId68" cstate="print"/>
        <a:stretch>
          <a:fillRect/>
        </a:stretch>
      </xdr:blipFill>
      <xdr:spPr>
        <a:xfrm>
          <a:off x="0" y="22668230"/>
          <a:ext cx="758190" cy="1011555"/>
        </a:xfrm>
        <a:prstGeom prst="rect">
          <a:avLst/>
        </a:prstGeom>
      </xdr:spPr>
    </xdr:pic>
    <xdr:clientData/>
  </xdr:twoCellAnchor>
  <xdr:twoCellAnchor editAs="oneCell">
    <xdr:from>
      <xdr:col>0</xdr:col>
      <xdr:colOff>0</xdr:colOff>
      <xdr:row>35</xdr:row>
      <xdr:rowOff>8283</xdr:rowOff>
    </xdr:from>
    <xdr:to>
      <xdr:col>0</xdr:col>
      <xdr:colOff>758700</xdr:colOff>
      <xdr:row>36</xdr:row>
      <xdr:rowOff>561</xdr:rowOff>
    </xdr:to>
    <xdr:pic>
      <xdr:nvPicPr>
        <xdr:cNvPr id="263" name="Рисунок 262" descr="IMG20220204135346.jpg"/>
        <xdr:cNvPicPr>
          <a:picLocks noChangeAspect="1"/>
        </xdr:cNvPicPr>
      </xdr:nvPicPr>
      <xdr:blipFill>
        <a:blip xmlns:r="http://schemas.openxmlformats.org/officeDocument/2006/relationships" r:embed="rId69" cstate="print"/>
        <a:stretch>
          <a:fillRect/>
        </a:stretch>
      </xdr:blipFill>
      <xdr:spPr>
        <a:xfrm>
          <a:off x="0" y="23687405"/>
          <a:ext cx="758190" cy="1011555"/>
        </a:xfrm>
        <a:prstGeom prst="rect">
          <a:avLst/>
        </a:prstGeom>
      </xdr:spPr>
    </xdr:pic>
    <xdr:clientData/>
  </xdr:twoCellAnchor>
  <xdr:twoCellAnchor editAs="oneCell">
    <xdr:from>
      <xdr:col>0</xdr:col>
      <xdr:colOff>0</xdr:colOff>
      <xdr:row>103</xdr:row>
      <xdr:rowOff>8283</xdr:rowOff>
    </xdr:from>
    <xdr:to>
      <xdr:col>0</xdr:col>
      <xdr:colOff>763200</xdr:colOff>
      <xdr:row>103</xdr:row>
      <xdr:rowOff>1025883</xdr:rowOff>
    </xdr:to>
    <xdr:pic>
      <xdr:nvPicPr>
        <xdr:cNvPr id="277" name="Рисунок 276" descr="4603781882696.jpg"/>
        <xdr:cNvPicPr>
          <a:picLocks noChangeAspect="1"/>
        </xdr:cNvPicPr>
      </xdr:nvPicPr>
      <xdr:blipFill>
        <a:blip xmlns:r="http://schemas.openxmlformats.org/officeDocument/2006/relationships" r:embed="rId70" cstate="print"/>
        <a:stretch>
          <a:fillRect/>
        </a:stretch>
      </xdr:blipFill>
      <xdr:spPr>
        <a:xfrm>
          <a:off x="0" y="69207380"/>
          <a:ext cx="762635" cy="1017270"/>
        </a:xfrm>
        <a:prstGeom prst="rect">
          <a:avLst/>
        </a:prstGeom>
      </xdr:spPr>
    </xdr:pic>
    <xdr:clientData/>
  </xdr:twoCellAnchor>
  <xdr:twoCellAnchor editAs="oneCell">
    <xdr:from>
      <xdr:col>0</xdr:col>
      <xdr:colOff>0</xdr:colOff>
      <xdr:row>114</xdr:row>
      <xdr:rowOff>8283</xdr:rowOff>
    </xdr:from>
    <xdr:to>
      <xdr:col>0</xdr:col>
      <xdr:colOff>763200</xdr:colOff>
      <xdr:row>115</xdr:row>
      <xdr:rowOff>0</xdr:rowOff>
    </xdr:to>
    <xdr:pic>
      <xdr:nvPicPr>
        <xdr:cNvPr id="279" name="Рисунок 278" descr="IMG20210830145050.jpg"/>
        <xdr:cNvPicPr>
          <a:picLocks noChangeAspect="1"/>
        </xdr:cNvPicPr>
      </xdr:nvPicPr>
      <xdr:blipFill>
        <a:blip xmlns:r="http://schemas.openxmlformats.org/officeDocument/2006/relationships" r:embed="rId71" cstate="print"/>
        <a:stretch>
          <a:fillRect/>
        </a:stretch>
      </xdr:blipFill>
      <xdr:spPr>
        <a:xfrm>
          <a:off x="0" y="76570205"/>
          <a:ext cx="762635" cy="572770"/>
        </a:xfrm>
        <a:prstGeom prst="rect">
          <a:avLst/>
        </a:prstGeom>
      </xdr:spPr>
    </xdr:pic>
    <xdr:clientData/>
  </xdr:twoCellAnchor>
  <xdr:twoCellAnchor editAs="oneCell">
    <xdr:from>
      <xdr:col>0</xdr:col>
      <xdr:colOff>0</xdr:colOff>
      <xdr:row>32</xdr:row>
      <xdr:rowOff>8283</xdr:rowOff>
    </xdr:from>
    <xdr:to>
      <xdr:col>0</xdr:col>
      <xdr:colOff>758700</xdr:colOff>
      <xdr:row>33</xdr:row>
      <xdr:rowOff>561</xdr:rowOff>
    </xdr:to>
    <xdr:pic>
      <xdr:nvPicPr>
        <xdr:cNvPr id="280" name="Рисунок 279" descr="trashed-1642666618-IMG20211221151554.jpg"/>
        <xdr:cNvPicPr>
          <a:picLocks noChangeAspect="1"/>
        </xdr:cNvPicPr>
      </xdr:nvPicPr>
      <xdr:blipFill>
        <a:blip xmlns:r="http://schemas.openxmlformats.org/officeDocument/2006/relationships" r:embed="rId72" cstate="print"/>
        <a:stretch>
          <a:fillRect/>
        </a:stretch>
      </xdr:blipFill>
      <xdr:spPr>
        <a:xfrm>
          <a:off x="0" y="20629880"/>
          <a:ext cx="758190" cy="1011555"/>
        </a:xfrm>
        <a:prstGeom prst="rect">
          <a:avLst/>
        </a:prstGeom>
      </xdr:spPr>
    </xdr:pic>
    <xdr:clientData/>
  </xdr:twoCellAnchor>
  <xdr:twoCellAnchor editAs="oneCell">
    <xdr:from>
      <xdr:col>0</xdr:col>
      <xdr:colOff>0</xdr:colOff>
      <xdr:row>36</xdr:row>
      <xdr:rowOff>8283</xdr:rowOff>
    </xdr:from>
    <xdr:to>
      <xdr:col>0</xdr:col>
      <xdr:colOff>759600</xdr:colOff>
      <xdr:row>36</xdr:row>
      <xdr:rowOff>577983</xdr:rowOff>
    </xdr:to>
    <xdr:pic>
      <xdr:nvPicPr>
        <xdr:cNvPr id="285" name="Рисунок 284" descr="IMG20220218152231.jpg"/>
        <xdr:cNvPicPr>
          <a:picLocks noChangeAspect="1"/>
        </xdr:cNvPicPr>
      </xdr:nvPicPr>
      <xdr:blipFill>
        <a:blip xmlns:r="http://schemas.openxmlformats.org/officeDocument/2006/relationships" r:embed="rId73" cstate="print"/>
        <a:stretch>
          <a:fillRect/>
        </a:stretch>
      </xdr:blipFill>
      <xdr:spPr>
        <a:xfrm>
          <a:off x="0" y="24706580"/>
          <a:ext cx="759460" cy="569595"/>
        </a:xfrm>
        <a:prstGeom prst="rect">
          <a:avLst/>
        </a:prstGeom>
      </xdr:spPr>
    </xdr:pic>
    <xdr:clientData/>
  </xdr:twoCellAnchor>
  <xdr:twoCellAnchor editAs="oneCell">
    <xdr:from>
      <xdr:col>0</xdr:col>
      <xdr:colOff>0</xdr:colOff>
      <xdr:row>89</xdr:row>
      <xdr:rowOff>8283</xdr:rowOff>
    </xdr:from>
    <xdr:to>
      <xdr:col>0</xdr:col>
      <xdr:colOff>763200</xdr:colOff>
      <xdr:row>89</xdr:row>
      <xdr:rowOff>581922</xdr:rowOff>
    </xdr:to>
    <xdr:pic>
      <xdr:nvPicPr>
        <xdr:cNvPr id="287" name="Рисунок 286" descr="4.jpg"/>
        <xdr:cNvPicPr>
          <a:picLocks noChangeAspect="1"/>
        </xdr:cNvPicPr>
      </xdr:nvPicPr>
      <xdr:blipFill>
        <a:blip xmlns:r="http://schemas.openxmlformats.org/officeDocument/2006/relationships" r:embed="rId74" cstate="print"/>
        <a:stretch>
          <a:fillRect/>
        </a:stretch>
      </xdr:blipFill>
      <xdr:spPr>
        <a:xfrm>
          <a:off x="0" y="60930155"/>
          <a:ext cx="762635" cy="573405"/>
        </a:xfrm>
        <a:prstGeom prst="rect">
          <a:avLst/>
        </a:prstGeom>
      </xdr:spPr>
    </xdr:pic>
    <xdr:clientData/>
  </xdr:twoCellAnchor>
  <xdr:twoCellAnchor editAs="oneCell">
    <xdr:from>
      <xdr:col>0</xdr:col>
      <xdr:colOff>8280</xdr:colOff>
      <xdr:row>39</xdr:row>
      <xdr:rowOff>9</xdr:rowOff>
    </xdr:from>
    <xdr:to>
      <xdr:col>0</xdr:col>
      <xdr:colOff>772722</xdr:colOff>
      <xdr:row>39</xdr:row>
      <xdr:rowOff>1017609</xdr:rowOff>
    </xdr:to>
    <xdr:pic>
      <xdr:nvPicPr>
        <xdr:cNvPr id="269" name="Рисунок 268" descr="IMG20220603171954.jpg"/>
        <xdr:cNvPicPr>
          <a:picLocks noChangeAspect="1"/>
        </xdr:cNvPicPr>
      </xdr:nvPicPr>
      <xdr:blipFill>
        <a:blip xmlns:r="http://schemas.openxmlformats.org/officeDocument/2006/relationships" r:embed="rId75" cstate="print"/>
        <a:stretch>
          <a:fillRect/>
        </a:stretch>
      </xdr:blipFill>
      <xdr:spPr>
        <a:xfrm>
          <a:off x="8255" y="27327225"/>
          <a:ext cx="763905" cy="1017270"/>
        </a:xfrm>
        <a:prstGeom prst="rect">
          <a:avLst/>
        </a:prstGeom>
      </xdr:spPr>
    </xdr:pic>
    <xdr:clientData/>
  </xdr:twoCellAnchor>
  <xdr:twoCellAnchor editAs="oneCell">
    <xdr:from>
      <xdr:col>0</xdr:col>
      <xdr:colOff>0</xdr:colOff>
      <xdr:row>37</xdr:row>
      <xdr:rowOff>11206</xdr:rowOff>
    </xdr:from>
    <xdr:to>
      <xdr:col>0</xdr:col>
      <xdr:colOff>766800</xdr:colOff>
      <xdr:row>38</xdr:row>
      <xdr:rowOff>11206</xdr:rowOff>
    </xdr:to>
    <xdr:pic>
      <xdr:nvPicPr>
        <xdr:cNvPr id="278" name="Рисунок 277" descr="IMG20220621120652 2.jpg"/>
        <xdr:cNvPicPr>
          <a:picLocks noChangeAspect="1"/>
        </xdr:cNvPicPr>
      </xdr:nvPicPr>
      <xdr:blipFill>
        <a:blip xmlns:r="http://schemas.openxmlformats.org/officeDocument/2006/relationships" r:embed="rId76" cstate="print"/>
        <a:stretch>
          <a:fillRect/>
        </a:stretch>
      </xdr:blipFill>
      <xdr:spPr>
        <a:xfrm>
          <a:off x="0" y="25290145"/>
          <a:ext cx="766445" cy="1019175"/>
        </a:xfrm>
        <a:prstGeom prst="rect">
          <a:avLst/>
        </a:prstGeom>
      </xdr:spPr>
    </xdr:pic>
    <xdr:clientData/>
  </xdr:twoCellAnchor>
  <xdr:twoCellAnchor editAs="oneCell">
    <xdr:from>
      <xdr:col>0</xdr:col>
      <xdr:colOff>0</xdr:colOff>
      <xdr:row>38</xdr:row>
      <xdr:rowOff>11206</xdr:rowOff>
    </xdr:from>
    <xdr:to>
      <xdr:col>0</xdr:col>
      <xdr:colOff>766800</xdr:colOff>
      <xdr:row>39</xdr:row>
      <xdr:rowOff>1</xdr:rowOff>
    </xdr:to>
    <xdr:pic>
      <xdr:nvPicPr>
        <xdr:cNvPr id="288" name="Рисунок 287" descr="IMG20220621114753 (1).jpg"/>
        <xdr:cNvPicPr>
          <a:picLocks noChangeAspect="1"/>
        </xdr:cNvPicPr>
      </xdr:nvPicPr>
      <xdr:blipFill>
        <a:blip xmlns:r="http://schemas.openxmlformats.org/officeDocument/2006/relationships" r:embed="rId77" cstate="print"/>
        <a:stretch>
          <a:fillRect/>
        </a:stretch>
      </xdr:blipFill>
      <xdr:spPr>
        <a:xfrm>
          <a:off x="0" y="26309320"/>
          <a:ext cx="766445" cy="1017905"/>
        </a:xfrm>
        <a:prstGeom prst="rect">
          <a:avLst/>
        </a:prstGeom>
      </xdr:spPr>
    </xdr:pic>
    <xdr:clientData/>
  </xdr:twoCellAnchor>
  <xdr:twoCellAnchor editAs="oneCell">
    <xdr:from>
      <xdr:col>0</xdr:col>
      <xdr:colOff>0</xdr:colOff>
      <xdr:row>136</xdr:row>
      <xdr:rowOff>8283</xdr:rowOff>
    </xdr:from>
    <xdr:to>
      <xdr:col>0</xdr:col>
      <xdr:colOff>759600</xdr:colOff>
      <xdr:row>137</xdr:row>
      <xdr:rowOff>0</xdr:rowOff>
    </xdr:to>
    <xdr:pic>
      <xdr:nvPicPr>
        <xdr:cNvPr id="241" name="Рисунок 240" descr="IMG20211018164709.jpg"/>
        <xdr:cNvPicPr>
          <a:picLocks noChangeAspect="1"/>
        </xdr:cNvPicPr>
      </xdr:nvPicPr>
      <xdr:blipFill>
        <a:blip xmlns:r="http://schemas.openxmlformats.org/officeDocument/2006/relationships" r:embed="rId78" cstate="print"/>
        <a:stretch>
          <a:fillRect/>
        </a:stretch>
      </xdr:blipFill>
      <xdr:spPr>
        <a:xfrm>
          <a:off x="0" y="89657555"/>
          <a:ext cx="759460" cy="1010920"/>
        </a:xfrm>
        <a:prstGeom prst="rect">
          <a:avLst/>
        </a:prstGeom>
      </xdr:spPr>
    </xdr:pic>
    <xdr:clientData/>
  </xdr:twoCellAnchor>
  <xdr:twoCellAnchor editAs="oneCell">
    <xdr:from>
      <xdr:col>0</xdr:col>
      <xdr:colOff>0</xdr:colOff>
      <xdr:row>26</xdr:row>
      <xdr:rowOff>11206</xdr:rowOff>
    </xdr:from>
    <xdr:to>
      <xdr:col>0</xdr:col>
      <xdr:colOff>759600</xdr:colOff>
      <xdr:row>27</xdr:row>
      <xdr:rowOff>0</xdr:rowOff>
    </xdr:to>
    <xdr:pic>
      <xdr:nvPicPr>
        <xdr:cNvPr id="289" name="Рисунок 288" descr="IMG20220804092912.jpg"/>
        <xdr:cNvPicPr>
          <a:picLocks noChangeAspect="1"/>
        </xdr:cNvPicPr>
      </xdr:nvPicPr>
      <xdr:blipFill>
        <a:blip xmlns:r="http://schemas.openxmlformats.org/officeDocument/2006/relationships" r:embed="rId79" cstate="print"/>
        <a:stretch>
          <a:fillRect/>
        </a:stretch>
      </xdr:blipFill>
      <xdr:spPr>
        <a:xfrm>
          <a:off x="0" y="15765145"/>
          <a:ext cx="759460" cy="1008380"/>
        </a:xfrm>
        <a:prstGeom prst="rect">
          <a:avLst/>
        </a:prstGeom>
      </xdr:spPr>
    </xdr:pic>
    <xdr:clientData/>
  </xdr:twoCellAnchor>
  <xdr:twoCellAnchor editAs="oneCell">
    <xdr:from>
      <xdr:col>0</xdr:col>
      <xdr:colOff>0</xdr:colOff>
      <xdr:row>40</xdr:row>
      <xdr:rowOff>11206</xdr:rowOff>
    </xdr:from>
    <xdr:to>
      <xdr:col>0</xdr:col>
      <xdr:colOff>766800</xdr:colOff>
      <xdr:row>41</xdr:row>
      <xdr:rowOff>0</xdr:rowOff>
    </xdr:to>
    <xdr:pic>
      <xdr:nvPicPr>
        <xdr:cNvPr id="297" name="Рисунок 296" descr="999.jpg"/>
        <xdr:cNvPicPr>
          <a:picLocks noChangeAspect="1"/>
        </xdr:cNvPicPr>
      </xdr:nvPicPr>
      <xdr:blipFill>
        <a:blip xmlns:r="http://schemas.openxmlformats.org/officeDocument/2006/relationships" r:embed="rId80" cstate="print"/>
        <a:stretch>
          <a:fillRect/>
        </a:stretch>
      </xdr:blipFill>
      <xdr:spPr>
        <a:xfrm>
          <a:off x="0" y="28357195"/>
          <a:ext cx="766445" cy="1017905"/>
        </a:xfrm>
        <a:prstGeom prst="rect">
          <a:avLst/>
        </a:prstGeom>
      </xdr:spPr>
    </xdr:pic>
    <xdr:clientData/>
  </xdr:twoCellAnchor>
  <xdr:twoCellAnchor editAs="oneCell">
    <xdr:from>
      <xdr:col>0</xdr:col>
      <xdr:colOff>0</xdr:colOff>
      <xdr:row>147</xdr:row>
      <xdr:rowOff>8283</xdr:rowOff>
    </xdr:from>
    <xdr:to>
      <xdr:col>0</xdr:col>
      <xdr:colOff>763200</xdr:colOff>
      <xdr:row>147</xdr:row>
      <xdr:rowOff>1025883</xdr:rowOff>
    </xdr:to>
    <xdr:pic>
      <xdr:nvPicPr>
        <xdr:cNvPr id="273" name="Рисунок 272" descr="IMG_20220413_094054 (1).jpg"/>
        <xdr:cNvPicPr>
          <a:picLocks noChangeAspect="1"/>
        </xdr:cNvPicPr>
      </xdr:nvPicPr>
      <xdr:blipFill>
        <a:blip xmlns:r="http://schemas.openxmlformats.org/officeDocument/2006/relationships" r:embed="rId81" cstate="print"/>
        <a:stretch>
          <a:fillRect/>
        </a:stretch>
      </xdr:blipFill>
      <xdr:spPr>
        <a:xfrm>
          <a:off x="0" y="97458530"/>
          <a:ext cx="762635" cy="1017270"/>
        </a:xfrm>
        <a:prstGeom prst="rect">
          <a:avLst/>
        </a:prstGeom>
      </xdr:spPr>
    </xdr:pic>
    <xdr:clientData/>
  </xdr:twoCellAnchor>
  <xdr:twoCellAnchor editAs="oneCell">
    <xdr:from>
      <xdr:col>0</xdr:col>
      <xdr:colOff>0</xdr:colOff>
      <xdr:row>41</xdr:row>
      <xdr:rowOff>11206</xdr:rowOff>
    </xdr:from>
    <xdr:to>
      <xdr:col>0</xdr:col>
      <xdr:colOff>766800</xdr:colOff>
      <xdr:row>41</xdr:row>
      <xdr:rowOff>1033606</xdr:rowOff>
    </xdr:to>
    <xdr:pic>
      <xdr:nvPicPr>
        <xdr:cNvPr id="303" name="Рисунок 302" descr="IMG20221208125522.jpg"/>
        <xdr:cNvPicPr>
          <a:picLocks noChangeAspect="1"/>
        </xdr:cNvPicPr>
      </xdr:nvPicPr>
      <xdr:blipFill>
        <a:blip xmlns:r="http://schemas.openxmlformats.org/officeDocument/2006/relationships" r:embed="rId82" cstate="print"/>
        <a:stretch>
          <a:fillRect/>
        </a:stretch>
      </xdr:blipFill>
      <xdr:spPr>
        <a:xfrm>
          <a:off x="0" y="29385895"/>
          <a:ext cx="766445" cy="1022350"/>
        </a:xfrm>
        <a:prstGeom prst="rect">
          <a:avLst/>
        </a:prstGeom>
      </xdr:spPr>
    </xdr:pic>
    <xdr:clientData/>
  </xdr:twoCellAnchor>
  <xdr:twoCellAnchor editAs="oneCell">
    <xdr:from>
      <xdr:col>0</xdr:col>
      <xdr:colOff>0</xdr:colOff>
      <xdr:row>42</xdr:row>
      <xdr:rowOff>0</xdr:rowOff>
    </xdr:from>
    <xdr:to>
      <xdr:col>0</xdr:col>
      <xdr:colOff>766800</xdr:colOff>
      <xdr:row>42</xdr:row>
      <xdr:rowOff>1022400</xdr:rowOff>
    </xdr:to>
    <xdr:pic>
      <xdr:nvPicPr>
        <xdr:cNvPr id="310" name="Рисунок 309" descr="4.jpg"/>
        <xdr:cNvPicPr>
          <a:picLocks noChangeAspect="1"/>
        </xdr:cNvPicPr>
      </xdr:nvPicPr>
      <xdr:blipFill>
        <a:blip xmlns:r="http://schemas.openxmlformats.org/officeDocument/2006/relationships" r:embed="rId83" cstate="print"/>
        <a:stretch>
          <a:fillRect/>
        </a:stretch>
      </xdr:blipFill>
      <xdr:spPr>
        <a:xfrm>
          <a:off x="0" y="30413325"/>
          <a:ext cx="766445" cy="1022350"/>
        </a:xfrm>
        <a:prstGeom prst="rect">
          <a:avLst/>
        </a:prstGeom>
      </xdr:spPr>
    </xdr:pic>
    <xdr:clientData/>
  </xdr:twoCellAnchor>
  <xdr:twoCellAnchor editAs="oneCell">
    <xdr:from>
      <xdr:col>0</xdr:col>
      <xdr:colOff>0</xdr:colOff>
      <xdr:row>43</xdr:row>
      <xdr:rowOff>11206</xdr:rowOff>
    </xdr:from>
    <xdr:to>
      <xdr:col>0</xdr:col>
      <xdr:colOff>757275</xdr:colOff>
      <xdr:row>43</xdr:row>
      <xdr:rowOff>586306</xdr:rowOff>
    </xdr:to>
    <xdr:pic>
      <xdr:nvPicPr>
        <xdr:cNvPr id="312" name="Рисунок 311" descr="1.jpg"/>
        <xdr:cNvPicPr>
          <a:picLocks noChangeAspect="1"/>
        </xdr:cNvPicPr>
      </xdr:nvPicPr>
      <xdr:blipFill>
        <a:blip xmlns:r="http://schemas.openxmlformats.org/officeDocument/2006/relationships" r:embed="rId84" cstate="print"/>
        <a:stretch>
          <a:fillRect/>
        </a:stretch>
      </xdr:blipFill>
      <xdr:spPr>
        <a:xfrm>
          <a:off x="0" y="31462345"/>
          <a:ext cx="756920" cy="575310"/>
        </a:xfrm>
        <a:prstGeom prst="rect">
          <a:avLst/>
        </a:prstGeom>
      </xdr:spPr>
    </xdr:pic>
    <xdr:clientData/>
  </xdr:twoCellAnchor>
  <xdr:twoCellAnchor editAs="oneCell">
    <xdr:from>
      <xdr:col>0</xdr:col>
      <xdr:colOff>0</xdr:colOff>
      <xdr:row>44</xdr:row>
      <xdr:rowOff>22412</xdr:rowOff>
    </xdr:from>
    <xdr:to>
      <xdr:col>0</xdr:col>
      <xdr:colOff>757275</xdr:colOff>
      <xdr:row>44</xdr:row>
      <xdr:rowOff>1031365</xdr:rowOff>
    </xdr:to>
    <xdr:pic>
      <xdr:nvPicPr>
        <xdr:cNvPr id="306" name="Рисунок 305" descr="4673729826532.jpg"/>
        <xdr:cNvPicPr>
          <a:picLocks noChangeAspect="1"/>
        </xdr:cNvPicPr>
      </xdr:nvPicPr>
      <xdr:blipFill>
        <a:blip xmlns:r="http://schemas.openxmlformats.org/officeDocument/2006/relationships" r:embed="rId85" cstate="print"/>
        <a:stretch>
          <a:fillRect/>
        </a:stretch>
      </xdr:blipFill>
      <xdr:spPr>
        <a:xfrm>
          <a:off x="0" y="32083375"/>
          <a:ext cx="756920" cy="1009015"/>
        </a:xfrm>
        <a:prstGeom prst="rect">
          <a:avLst/>
        </a:prstGeom>
      </xdr:spPr>
    </xdr:pic>
    <xdr:clientData/>
  </xdr:twoCellAnchor>
  <xdr:twoCellAnchor editAs="oneCell">
    <xdr:from>
      <xdr:col>0</xdr:col>
      <xdr:colOff>0</xdr:colOff>
      <xdr:row>45</xdr:row>
      <xdr:rowOff>22412</xdr:rowOff>
    </xdr:from>
    <xdr:to>
      <xdr:col>0</xdr:col>
      <xdr:colOff>756000</xdr:colOff>
      <xdr:row>45</xdr:row>
      <xdr:rowOff>589412</xdr:rowOff>
    </xdr:to>
    <xdr:pic>
      <xdr:nvPicPr>
        <xdr:cNvPr id="304" name="Рисунок 303" descr="5.jpg"/>
        <xdr:cNvPicPr>
          <a:picLocks noChangeAspect="1"/>
        </xdr:cNvPicPr>
      </xdr:nvPicPr>
      <xdr:blipFill>
        <a:blip xmlns:r="http://schemas.openxmlformats.org/officeDocument/2006/relationships" r:embed="rId86" cstate="print"/>
        <a:stretch>
          <a:fillRect/>
        </a:stretch>
      </xdr:blipFill>
      <xdr:spPr>
        <a:xfrm>
          <a:off x="0" y="33131125"/>
          <a:ext cx="755650" cy="567055"/>
        </a:xfrm>
        <a:prstGeom prst="rect">
          <a:avLst/>
        </a:prstGeom>
      </xdr:spPr>
    </xdr:pic>
    <xdr:clientData/>
  </xdr:twoCellAnchor>
  <xdr:twoCellAnchor editAs="oneCell">
    <xdr:from>
      <xdr:col>0</xdr:col>
      <xdr:colOff>0</xdr:colOff>
      <xdr:row>90</xdr:row>
      <xdr:rowOff>8283</xdr:rowOff>
    </xdr:from>
    <xdr:to>
      <xdr:col>0</xdr:col>
      <xdr:colOff>763200</xdr:colOff>
      <xdr:row>91</xdr:row>
      <xdr:rowOff>0</xdr:rowOff>
    </xdr:to>
    <xdr:pic>
      <xdr:nvPicPr>
        <xdr:cNvPr id="315" name="Рисунок 314" descr="3.jpg"/>
        <xdr:cNvPicPr>
          <a:picLocks noChangeAspect="1"/>
        </xdr:cNvPicPr>
      </xdr:nvPicPr>
      <xdr:blipFill>
        <a:blip xmlns:r="http://schemas.openxmlformats.org/officeDocument/2006/relationships" r:embed="rId87" cstate="print"/>
        <a:stretch>
          <a:fillRect/>
        </a:stretch>
      </xdr:blipFill>
      <xdr:spPr>
        <a:xfrm>
          <a:off x="0" y="61511180"/>
          <a:ext cx="762635" cy="572770"/>
        </a:xfrm>
        <a:prstGeom prst="rect">
          <a:avLst/>
        </a:prstGeom>
      </xdr:spPr>
    </xdr:pic>
    <xdr:clientData/>
  </xdr:twoCellAnchor>
  <xdr:twoCellAnchor editAs="oneCell">
    <xdr:from>
      <xdr:col>0</xdr:col>
      <xdr:colOff>0</xdr:colOff>
      <xdr:row>104</xdr:row>
      <xdr:rowOff>11206</xdr:rowOff>
    </xdr:from>
    <xdr:to>
      <xdr:col>0</xdr:col>
      <xdr:colOff>763200</xdr:colOff>
      <xdr:row>105</xdr:row>
      <xdr:rowOff>0</xdr:rowOff>
    </xdr:to>
    <xdr:pic>
      <xdr:nvPicPr>
        <xdr:cNvPr id="314" name="Рисунок 313" descr="6.jpg"/>
        <xdr:cNvPicPr>
          <a:picLocks noChangeAspect="1"/>
        </xdr:cNvPicPr>
      </xdr:nvPicPr>
      <xdr:blipFill>
        <a:blip xmlns:r="http://schemas.openxmlformats.org/officeDocument/2006/relationships" r:embed="rId88" cstate="print"/>
        <a:stretch>
          <a:fillRect/>
        </a:stretch>
      </xdr:blipFill>
      <xdr:spPr>
        <a:xfrm>
          <a:off x="0" y="70238620"/>
          <a:ext cx="762635" cy="1017905"/>
        </a:xfrm>
        <a:prstGeom prst="rect">
          <a:avLst/>
        </a:prstGeom>
      </xdr:spPr>
    </xdr:pic>
    <xdr:clientData/>
  </xdr:twoCellAnchor>
  <xdr:twoCellAnchor editAs="oneCell">
    <xdr:from>
      <xdr:col>0</xdr:col>
      <xdr:colOff>0</xdr:colOff>
      <xdr:row>162</xdr:row>
      <xdr:rowOff>22412</xdr:rowOff>
    </xdr:from>
    <xdr:to>
      <xdr:col>0</xdr:col>
      <xdr:colOff>763200</xdr:colOff>
      <xdr:row>162</xdr:row>
      <xdr:rowOff>594812</xdr:rowOff>
    </xdr:to>
    <xdr:pic>
      <xdr:nvPicPr>
        <xdr:cNvPr id="266" name="Рисунок 265" descr="3.jpg"/>
        <xdr:cNvPicPr>
          <a:picLocks noChangeAspect="1"/>
        </xdr:cNvPicPr>
      </xdr:nvPicPr>
      <xdr:blipFill>
        <a:blip xmlns:r="http://schemas.openxmlformats.org/officeDocument/2006/relationships" r:embed="rId89" cstate="print"/>
        <a:stretch>
          <a:fillRect/>
        </a:stretch>
      </xdr:blipFill>
      <xdr:spPr>
        <a:xfrm>
          <a:off x="0" y="107930950"/>
          <a:ext cx="762635" cy="572135"/>
        </a:xfrm>
        <a:prstGeom prst="rect">
          <a:avLst/>
        </a:prstGeom>
      </xdr:spPr>
    </xdr:pic>
    <xdr:clientData/>
  </xdr:twoCellAnchor>
  <xdr:twoCellAnchor editAs="oneCell">
    <xdr:from>
      <xdr:col>0</xdr:col>
      <xdr:colOff>11206</xdr:colOff>
      <xdr:row>91</xdr:row>
      <xdr:rowOff>11206</xdr:rowOff>
    </xdr:from>
    <xdr:to>
      <xdr:col>0</xdr:col>
      <xdr:colOff>772725</xdr:colOff>
      <xdr:row>92</xdr:row>
      <xdr:rowOff>3</xdr:rowOff>
    </xdr:to>
    <xdr:pic>
      <xdr:nvPicPr>
        <xdr:cNvPr id="343" name="Рисунок 342" descr="10.jpg"/>
        <xdr:cNvPicPr>
          <a:picLocks noChangeAspect="1"/>
        </xdr:cNvPicPr>
      </xdr:nvPicPr>
      <xdr:blipFill>
        <a:blip xmlns:r="http://schemas.openxmlformats.org/officeDocument/2006/relationships" r:embed="rId90" cstate="print"/>
        <a:stretch>
          <a:fillRect/>
        </a:stretch>
      </xdr:blipFill>
      <xdr:spPr>
        <a:xfrm>
          <a:off x="10795" y="62094745"/>
          <a:ext cx="761365" cy="570230"/>
        </a:xfrm>
        <a:prstGeom prst="rect">
          <a:avLst/>
        </a:prstGeom>
      </xdr:spPr>
    </xdr:pic>
    <xdr:clientData/>
  </xdr:twoCellAnchor>
  <xdr:twoCellAnchor editAs="oneCell">
    <xdr:from>
      <xdr:col>0</xdr:col>
      <xdr:colOff>0</xdr:colOff>
      <xdr:row>166</xdr:row>
      <xdr:rowOff>22412</xdr:rowOff>
    </xdr:from>
    <xdr:to>
      <xdr:col>0</xdr:col>
      <xdr:colOff>763200</xdr:colOff>
      <xdr:row>166</xdr:row>
      <xdr:rowOff>594812</xdr:rowOff>
    </xdr:to>
    <xdr:pic>
      <xdr:nvPicPr>
        <xdr:cNvPr id="345" name="Рисунок 344" descr="IMG20230622132041.jpg"/>
        <xdr:cNvPicPr>
          <a:picLocks noChangeAspect="1"/>
        </xdr:cNvPicPr>
      </xdr:nvPicPr>
      <xdr:blipFill>
        <a:blip xmlns:r="http://schemas.openxmlformats.org/officeDocument/2006/relationships" r:embed="rId91" cstate="print"/>
        <a:stretch>
          <a:fillRect/>
        </a:stretch>
      </xdr:blipFill>
      <xdr:spPr>
        <a:xfrm>
          <a:off x="0" y="110797975"/>
          <a:ext cx="762635" cy="572135"/>
        </a:xfrm>
        <a:prstGeom prst="rect">
          <a:avLst/>
        </a:prstGeom>
      </xdr:spPr>
    </xdr:pic>
    <xdr:clientData/>
  </xdr:twoCellAnchor>
  <xdr:twoCellAnchor editAs="oneCell">
    <xdr:from>
      <xdr:col>0</xdr:col>
      <xdr:colOff>0</xdr:colOff>
      <xdr:row>167</xdr:row>
      <xdr:rowOff>22412</xdr:rowOff>
    </xdr:from>
    <xdr:to>
      <xdr:col>0</xdr:col>
      <xdr:colOff>763200</xdr:colOff>
      <xdr:row>167</xdr:row>
      <xdr:rowOff>594812</xdr:rowOff>
    </xdr:to>
    <xdr:pic>
      <xdr:nvPicPr>
        <xdr:cNvPr id="346" name="Рисунок 345" descr="IMG20230622131554.jpg"/>
        <xdr:cNvPicPr>
          <a:picLocks noChangeAspect="1"/>
        </xdr:cNvPicPr>
      </xdr:nvPicPr>
      <xdr:blipFill>
        <a:blip xmlns:r="http://schemas.openxmlformats.org/officeDocument/2006/relationships" r:embed="rId92" cstate="print"/>
        <a:stretch>
          <a:fillRect/>
        </a:stretch>
      </xdr:blipFill>
      <xdr:spPr>
        <a:xfrm>
          <a:off x="0" y="111398050"/>
          <a:ext cx="762635" cy="572135"/>
        </a:xfrm>
        <a:prstGeom prst="rect">
          <a:avLst/>
        </a:prstGeom>
      </xdr:spPr>
    </xdr:pic>
    <xdr:clientData/>
  </xdr:twoCellAnchor>
  <xdr:twoCellAnchor editAs="oneCell">
    <xdr:from>
      <xdr:col>0</xdr:col>
      <xdr:colOff>0</xdr:colOff>
      <xdr:row>168</xdr:row>
      <xdr:rowOff>22412</xdr:rowOff>
    </xdr:from>
    <xdr:to>
      <xdr:col>0</xdr:col>
      <xdr:colOff>763200</xdr:colOff>
      <xdr:row>168</xdr:row>
      <xdr:rowOff>594812</xdr:rowOff>
    </xdr:to>
    <xdr:pic>
      <xdr:nvPicPr>
        <xdr:cNvPr id="347" name="Рисунок 346" descr="IMG20230622124848.jpg"/>
        <xdr:cNvPicPr>
          <a:picLocks noChangeAspect="1"/>
        </xdr:cNvPicPr>
      </xdr:nvPicPr>
      <xdr:blipFill>
        <a:blip xmlns:r="http://schemas.openxmlformats.org/officeDocument/2006/relationships" r:embed="rId93" cstate="print"/>
        <a:stretch>
          <a:fillRect/>
        </a:stretch>
      </xdr:blipFill>
      <xdr:spPr>
        <a:xfrm>
          <a:off x="0" y="111998125"/>
          <a:ext cx="762635" cy="572135"/>
        </a:xfrm>
        <a:prstGeom prst="rect">
          <a:avLst/>
        </a:prstGeom>
      </xdr:spPr>
    </xdr:pic>
    <xdr:clientData/>
  </xdr:twoCellAnchor>
  <xdr:twoCellAnchor editAs="oneCell">
    <xdr:from>
      <xdr:col>0</xdr:col>
      <xdr:colOff>0</xdr:colOff>
      <xdr:row>169</xdr:row>
      <xdr:rowOff>22412</xdr:rowOff>
    </xdr:from>
    <xdr:to>
      <xdr:col>0</xdr:col>
      <xdr:colOff>763200</xdr:colOff>
      <xdr:row>169</xdr:row>
      <xdr:rowOff>594812</xdr:rowOff>
    </xdr:to>
    <xdr:pic>
      <xdr:nvPicPr>
        <xdr:cNvPr id="348" name="Рисунок 347" descr="IMG20230622124336.jpg"/>
        <xdr:cNvPicPr>
          <a:picLocks noChangeAspect="1"/>
        </xdr:cNvPicPr>
      </xdr:nvPicPr>
      <xdr:blipFill>
        <a:blip xmlns:r="http://schemas.openxmlformats.org/officeDocument/2006/relationships" r:embed="rId94" cstate="print"/>
        <a:stretch>
          <a:fillRect/>
        </a:stretch>
      </xdr:blipFill>
      <xdr:spPr>
        <a:xfrm>
          <a:off x="0" y="112598200"/>
          <a:ext cx="762635" cy="572135"/>
        </a:xfrm>
        <a:prstGeom prst="rect">
          <a:avLst/>
        </a:prstGeom>
      </xdr:spPr>
    </xdr:pic>
    <xdr:clientData/>
  </xdr:twoCellAnchor>
  <xdr:twoCellAnchor editAs="oneCell">
    <xdr:from>
      <xdr:col>0</xdr:col>
      <xdr:colOff>0</xdr:colOff>
      <xdr:row>170</xdr:row>
      <xdr:rowOff>22412</xdr:rowOff>
    </xdr:from>
    <xdr:to>
      <xdr:col>0</xdr:col>
      <xdr:colOff>763200</xdr:colOff>
      <xdr:row>170</xdr:row>
      <xdr:rowOff>594812</xdr:rowOff>
    </xdr:to>
    <xdr:pic>
      <xdr:nvPicPr>
        <xdr:cNvPr id="349" name="Рисунок 348" descr="IMG20230622124530.jpg"/>
        <xdr:cNvPicPr>
          <a:picLocks noChangeAspect="1"/>
        </xdr:cNvPicPr>
      </xdr:nvPicPr>
      <xdr:blipFill>
        <a:blip xmlns:r="http://schemas.openxmlformats.org/officeDocument/2006/relationships" r:embed="rId95" cstate="print"/>
        <a:stretch>
          <a:fillRect/>
        </a:stretch>
      </xdr:blipFill>
      <xdr:spPr>
        <a:xfrm>
          <a:off x="0" y="113198275"/>
          <a:ext cx="762635" cy="572135"/>
        </a:xfrm>
        <a:prstGeom prst="rect">
          <a:avLst/>
        </a:prstGeom>
      </xdr:spPr>
    </xdr:pic>
    <xdr:clientData/>
  </xdr:twoCellAnchor>
  <xdr:twoCellAnchor editAs="oneCell">
    <xdr:from>
      <xdr:col>0</xdr:col>
      <xdr:colOff>0</xdr:colOff>
      <xdr:row>171</xdr:row>
      <xdr:rowOff>22412</xdr:rowOff>
    </xdr:from>
    <xdr:to>
      <xdr:col>0</xdr:col>
      <xdr:colOff>763200</xdr:colOff>
      <xdr:row>171</xdr:row>
      <xdr:rowOff>594812</xdr:rowOff>
    </xdr:to>
    <xdr:pic>
      <xdr:nvPicPr>
        <xdr:cNvPr id="350" name="Рисунок 349" descr="IMG20230622131754.jpg"/>
        <xdr:cNvPicPr>
          <a:picLocks noChangeAspect="1"/>
        </xdr:cNvPicPr>
      </xdr:nvPicPr>
      <xdr:blipFill>
        <a:blip xmlns:r="http://schemas.openxmlformats.org/officeDocument/2006/relationships" r:embed="rId96" cstate="print"/>
        <a:stretch>
          <a:fillRect/>
        </a:stretch>
      </xdr:blipFill>
      <xdr:spPr>
        <a:xfrm>
          <a:off x="0" y="113798350"/>
          <a:ext cx="762635" cy="572135"/>
        </a:xfrm>
        <a:prstGeom prst="rect">
          <a:avLst/>
        </a:prstGeom>
      </xdr:spPr>
    </xdr:pic>
    <xdr:clientData/>
  </xdr:twoCellAnchor>
  <xdr:twoCellAnchor editAs="oneCell">
    <xdr:from>
      <xdr:col>0</xdr:col>
      <xdr:colOff>0</xdr:colOff>
      <xdr:row>172</xdr:row>
      <xdr:rowOff>22412</xdr:rowOff>
    </xdr:from>
    <xdr:to>
      <xdr:col>0</xdr:col>
      <xdr:colOff>763200</xdr:colOff>
      <xdr:row>172</xdr:row>
      <xdr:rowOff>594812</xdr:rowOff>
    </xdr:to>
    <xdr:pic>
      <xdr:nvPicPr>
        <xdr:cNvPr id="351" name="Рисунок 350" descr="IMG20230622132446.jpg"/>
        <xdr:cNvPicPr>
          <a:picLocks noChangeAspect="1"/>
        </xdr:cNvPicPr>
      </xdr:nvPicPr>
      <xdr:blipFill>
        <a:blip xmlns:r="http://schemas.openxmlformats.org/officeDocument/2006/relationships" r:embed="rId97" cstate="print"/>
        <a:stretch>
          <a:fillRect/>
        </a:stretch>
      </xdr:blipFill>
      <xdr:spPr>
        <a:xfrm>
          <a:off x="0" y="114398425"/>
          <a:ext cx="762635" cy="572135"/>
        </a:xfrm>
        <a:prstGeom prst="rect">
          <a:avLst/>
        </a:prstGeom>
      </xdr:spPr>
    </xdr:pic>
    <xdr:clientData/>
  </xdr:twoCellAnchor>
  <xdr:twoCellAnchor editAs="oneCell">
    <xdr:from>
      <xdr:col>0</xdr:col>
      <xdr:colOff>0</xdr:colOff>
      <xdr:row>173</xdr:row>
      <xdr:rowOff>22412</xdr:rowOff>
    </xdr:from>
    <xdr:to>
      <xdr:col>0</xdr:col>
      <xdr:colOff>763200</xdr:colOff>
      <xdr:row>173</xdr:row>
      <xdr:rowOff>594812</xdr:rowOff>
    </xdr:to>
    <xdr:pic>
      <xdr:nvPicPr>
        <xdr:cNvPr id="352" name="Рисунок 351" descr="IMG20230622124129.jpg"/>
        <xdr:cNvPicPr>
          <a:picLocks noChangeAspect="1"/>
        </xdr:cNvPicPr>
      </xdr:nvPicPr>
      <xdr:blipFill>
        <a:blip xmlns:r="http://schemas.openxmlformats.org/officeDocument/2006/relationships" r:embed="rId98" cstate="print"/>
        <a:stretch>
          <a:fillRect/>
        </a:stretch>
      </xdr:blipFill>
      <xdr:spPr>
        <a:xfrm>
          <a:off x="0" y="114998500"/>
          <a:ext cx="762635" cy="572135"/>
        </a:xfrm>
        <a:prstGeom prst="rect">
          <a:avLst/>
        </a:prstGeom>
      </xdr:spPr>
    </xdr:pic>
    <xdr:clientData/>
  </xdr:twoCellAnchor>
  <xdr:twoCellAnchor editAs="oneCell">
    <xdr:from>
      <xdr:col>0</xdr:col>
      <xdr:colOff>0</xdr:colOff>
      <xdr:row>174</xdr:row>
      <xdr:rowOff>22412</xdr:rowOff>
    </xdr:from>
    <xdr:to>
      <xdr:col>0</xdr:col>
      <xdr:colOff>763200</xdr:colOff>
      <xdr:row>174</xdr:row>
      <xdr:rowOff>594812</xdr:rowOff>
    </xdr:to>
    <xdr:pic>
      <xdr:nvPicPr>
        <xdr:cNvPr id="353" name="Рисунок 352" descr="IMG20230622123547.jpg"/>
        <xdr:cNvPicPr>
          <a:picLocks noChangeAspect="1"/>
        </xdr:cNvPicPr>
      </xdr:nvPicPr>
      <xdr:blipFill>
        <a:blip xmlns:r="http://schemas.openxmlformats.org/officeDocument/2006/relationships" r:embed="rId99" cstate="print"/>
        <a:stretch>
          <a:fillRect/>
        </a:stretch>
      </xdr:blipFill>
      <xdr:spPr>
        <a:xfrm>
          <a:off x="0" y="115598575"/>
          <a:ext cx="762635" cy="572135"/>
        </a:xfrm>
        <a:prstGeom prst="rect">
          <a:avLst/>
        </a:prstGeom>
      </xdr:spPr>
    </xdr:pic>
    <xdr:clientData/>
  </xdr:twoCellAnchor>
  <xdr:twoCellAnchor editAs="oneCell">
    <xdr:from>
      <xdr:col>0</xdr:col>
      <xdr:colOff>0</xdr:colOff>
      <xdr:row>175</xdr:row>
      <xdr:rowOff>22412</xdr:rowOff>
    </xdr:from>
    <xdr:to>
      <xdr:col>0</xdr:col>
      <xdr:colOff>763200</xdr:colOff>
      <xdr:row>175</xdr:row>
      <xdr:rowOff>594812</xdr:rowOff>
    </xdr:to>
    <xdr:pic>
      <xdr:nvPicPr>
        <xdr:cNvPr id="354" name="Рисунок 353" descr="IMG20230622130932.jpg"/>
        <xdr:cNvPicPr>
          <a:picLocks noChangeAspect="1"/>
        </xdr:cNvPicPr>
      </xdr:nvPicPr>
      <xdr:blipFill>
        <a:blip xmlns:r="http://schemas.openxmlformats.org/officeDocument/2006/relationships" r:embed="rId100" cstate="print"/>
        <a:stretch>
          <a:fillRect/>
        </a:stretch>
      </xdr:blipFill>
      <xdr:spPr>
        <a:xfrm>
          <a:off x="0" y="116198650"/>
          <a:ext cx="762635" cy="572135"/>
        </a:xfrm>
        <a:prstGeom prst="rect">
          <a:avLst/>
        </a:prstGeom>
      </xdr:spPr>
    </xdr:pic>
    <xdr:clientData/>
  </xdr:twoCellAnchor>
  <xdr:twoCellAnchor editAs="oneCell">
    <xdr:from>
      <xdr:col>0</xdr:col>
      <xdr:colOff>0</xdr:colOff>
      <xdr:row>176</xdr:row>
      <xdr:rowOff>22412</xdr:rowOff>
    </xdr:from>
    <xdr:to>
      <xdr:col>0</xdr:col>
      <xdr:colOff>763200</xdr:colOff>
      <xdr:row>176</xdr:row>
      <xdr:rowOff>594812</xdr:rowOff>
    </xdr:to>
    <xdr:pic>
      <xdr:nvPicPr>
        <xdr:cNvPr id="355" name="Рисунок 354" descr="IMG20230622131414.jpg"/>
        <xdr:cNvPicPr>
          <a:picLocks noChangeAspect="1"/>
        </xdr:cNvPicPr>
      </xdr:nvPicPr>
      <xdr:blipFill>
        <a:blip xmlns:r="http://schemas.openxmlformats.org/officeDocument/2006/relationships" r:embed="rId101" cstate="print"/>
        <a:stretch>
          <a:fillRect/>
        </a:stretch>
      </xdr:blipFill>
      <xdr:spPr>
        <a:xfrm>
          <a:off x="0" y="116798725"/>
          <a:ext cx="762635" cy="572135"/>
        </a:xfrm>
        <a:prstGeom prst="rect">
          <a:avLst/>
        </a:prstGeom>
      </xdr:spPr>
    </xdr:pic>
    <xdr:clientData/>
  </xdr:twoCellAnchor>
  <xdr:twoCellAnchor editAs="oneCell">
    <xdr:from>
      <xdr:col>0</xdr:col>
      <xdr:colOff>0</xdr:colOff>
      <xdr:row>177</xdr:row>
      <xdr:rowOff>22412</xdr:rowOff>
    </xdr:from>
    <xdr:to>
      <xdr:col>0</xdr:col>
      <xdr:colOff>763200</xdr:colOff>
      <xdr:row>177</xdr:row>
      <xdr:rowOff>594812</xdr:rowOff>
    </xdr:to>
    <xdr:pic>
      <xdr:nvPicPr>
        <xdr:cNvPr id="356" name="Рисунок 355" descr="IMG20230622131058.jpg"/>
        <xdr:cNvPicPr>
          <a:picLocks noChangeAspect="1"/>
        </xdr:cNvPicPr>
      </xdr:nvPicPr>
      <xdr:blipFill>
        <a:blip xmlns:r="http://schemas.openxmlformats.org/officeDocument/2006/relationships" r:embed="rId102" cstate="print"/>
        <a:stretch>
          <a:fillRect/>
        </a:stretch>
      </xdr:blipFill>
      <xdr:spPr>
        <a:xfrm>
          <a:off x="0" y="117398800"/>
          <a:ext cx="762635" cy="572135"/>
        </a:xfrm>
        <a:prstGeom prst="rect">
          <a:avLst/>
        </a:prstGeom>
      </xdr:spPr>
    </xdr:pic>
    <xdr:clientData/>
  </xdr:twoCellAnchor>
  <xdr:twoCellAnchor editAs="oneCell">
    <xdr:from>
      <xdr:col>0</xdr:col>
      <xdr:colOff>0</xdr:colOff>
      <xdr:row>178</xdr:row>
      <xdr:rowOff>22412</xdr:rowOff>
    </xdr:from>
    <xdr:to>
      <xdr:col>0</xdr:col>
      <xdr:colOff>763200</xdr:colOff>
      <xdr:row>178</xdr:row>
      <xdr:rowOff>594812</xdr:rowOff>
    </xdr:to>
    <xdr:pic>
      <xdr:nvPicPr>
        <xdr:cNvPr id="357" name="Рисунок 356" descr="IMG20230622132339.jpg"/>
        <xdr:cNvPicPr>
          <a:picLocks noChangeAspect="1"/>
        </xdr:cNvPicPr>
      </xdr:nvPicPr>
      <xdr:blipFill>
        <a:blip xmlns:r="http://schemas.openxmlformats.org/officeDocument/2006/relationships" r:embed="rId103" cstate="print"/>
        <a:stretch>
          <a:fillRect/>
        </a:stretch>
      </xdr:blipFill>
      <xdr:spPr>
        <a:xfrm>
          <a:off x="0" y="117998875"/>
          <a:ext cx="762635" cy="572135"/>
        </a:xfrm>
        <a:prstGeom prst="rect">
          <a:avLst/>
        </a:prstGeom>
      </xdr:spPr>
    </xdr:pic>
    <xdr:clientData/>
  </xdr:twoCellAnchor>
  <xdr:twoCellAnchor editAs="oneCell">
    <xdr:from>
      <xdr:col>0</xdr:col>
      <xdr:colOff>0</xdr:colOff>
      <xdr:row>179</xdr:row>
      <xdr:rowOff>22412</xdr:rowOff>
    </xdr:from>
    <xdr:to>
      <xdr:col>0</xdr:col>
      <xdr:colOff>763200</xdr:colOff>
      <xdr:row>179</xdr:row>
      <xdr:rowOff>594812</xdr:rowOff>
    </xdr:to>
    <xdr:pic>
      <xdr:nvPicPr>
        <xdr:cNvPr id="358" name="Рисунок 357" descr="IMG20230622123933.jpg"/>
        <xdr:cNvPicPr>
          <a:picLocks noChangeAspect="1"/>
        </xdr:cNvPicPr>
      </xdr:nvPicPr>
      <xdr:blipFill>
        <a:blip xmlns:r="http://schemas.openxmlformats.org/officeDocument/2006/relationships" r:embed="rId104" cstate="print"/>
        <a:stretch>
          <a:fillRect/>
        </a:stretch>
      </xdr:blipFill>
      <xdr:spPr>
        <a:xfrm>
          <a:off x="0" y="118598950"/>
          <a:ext cx="762635" cy="572135"/>
        </a:xfrm>
        <a:prstGeom prst="rect">
          <a:avLst/>
        </a:prstGeom>
      </xdr:spPr>
    </xdr:pic>
    <xdr:clientData/>
  </xdr:twoCellAnchor>
  <xdr:twoCellAnchor editAs="oneCell">
    <xdr:from>
      <xdr:col>0</xdr:col>
      <xdr:colOff>0</xdr:colOff>
      <xdr:row>180</xdr:row>
      <xdr:rowOff>22412</xdr:rowOff>
    </xdr:from>
    <xdr:to>
      <xdr:col>0</xdr:col>
      <xdr:colOff>763200</xdr:colOff>
      <xdr:row>180</xdr:row>
      <xdr:rowOff>594812</xdr:rowOff>
    </xdr:to>
    <xdr:pic>
      <xdr:nvPicPr>
        <xdr:cNvPr id="359" name="Рисунок 358" descr="IMG20230622131238.jpg"/>
        <xdr:cNvPicPr>
          <a:picLocks noChangeAspect="1"/>
        </xdr:cNvPicPr>
      </xdr:nvPicPr>
      <xdr:blipFill>
        <a:blip xmlns:r="http://schemas.openxmlformats.org/officeDocument/2006/relationships" r:embed="rId105" cstate="print"/>
        <a:stretch>
          <a:fillRect/>
        </a:stretch>
      </xdr:blipFill>
      <xdr:spPr>
        <a:xfrm>
          <a:off x="0" y="119199025"/>
          <a:ext cx="762635" cy="572135"/>
        </a:xfrm>
        <a:prstGeom prst="rect">
          <a:avLst/>
        </a:prstGeom>
      </xdr:spPr>
    </xdr:pic>
    <xdr:clientData/>
  </xdr:twoCellAnchor>
  <xdr:twoCellAnchor editAs="oneCell">
    <xdr:from>
      <xdr:col>0</xdr:col>
      <xdr:colOff>0</xdr:colOff>
      <xdr:row>181</xdr:row>
      <xdr:rowOff>22412</xdr:rowOff>
    </xdr:from>
    <xdr:to>
      <xdr:col>0</xdr:col>
      <xdr:colOff>763200</xdr:colOff>
      <xdr:row>181</xdr:row>
      <xdr:rowOff>594812</xdr:rowOff>
    </xdr:to>
    <xdr:pic>
      <xdr:nvPicPr>
        <xdr:cNvPr id="360" name="Рисунок 359" descr="IMG20230622131924.jpg"/>
        <xdr:cNvPicPr>
          <a:picLocks noChangeAspect="1"/>
        </xdr:cNvPicPr>
      </xdr:nvPicPr>
      <xdr:blipFill>
        <a:blip xmlns:r="http://schemas.openxmlformats.org/officeDocument/2006/relationships" r:embed="rId106" cstate="print"/>
        <a:stretch>
          <a:fillRect/>
        </a:stretch>
      </xdr:blipFill>
      <xdr:spPr>
        <a:xfrm>
          <a:off x="0" y="119799100"/>
          <a:ext cx="762635" cy="572135"/>
        </a:xfrm>
        <a:prstGeom prst="rect">
          <a:avLst/>
        </a:prstGeom>
      </xdr:spPr>
    </xdr:pic>
    <xdr:clientData/>
  </xdr:twoCellAnchor>
  <xdr:twoCellAnchor editAs="oneCell">
    <xdr:from>
      <xdr:col>0</xdr:col>
      <xdr:colOff>0</xdr:colOff>
      <xdr:row>182</xdr:row>
      <xdr:rowOff>22412</xdr:rowOff>
    </xdr:from>
    <xdr:to>
      <xdr:col>0</xdr:col>
      <xdr:colOff>763200</xdr:colOff>
      <xdr:row>182</xdr:row>
      <xdr:rowOff>594812</xdr:rowOff>
    </xdr:to>
    <xdr:pic>
      <xdr:nvPicPr>
        <xdr:cNvPr id="361" name="Рисунок 360" descr="IMG20230622124707.jpg"/>
        <xdr:cNvPicPr>
          <a:picLocks noChangeAspect="1"/>
        </xdr:cNvPicPr>
      </xdr:nvPicPr>
      <xdr:blipFill>
        <a:blip xmlns:r="http://schemas.openxmlformats.org/officeDocument/2006/relationships" r:embed="rId107" cstate="print"/>
        <a:stretch>
          <a:fillRect/>
        </a:stretch>
      </xdr:blipFill>
      <xdr:spPr>
        <a:xfrm>
          <a:off x="0" y="120399175"/>
          <a:ext cx="762635" cy="572135"/>
        </a:xfrm>
        <a:prstGeom prst="rect">
          <a:avLst/>
        </a:prstGeom>
      </xdr:spPr>
    </xdr:pic>
    <xdr:clientData/>
  </xdr:twoCellAnchor>
  <xdr:twoCellAnchor editAs="oneCell">
    <xdr:from>
      <xdr:col>0</xdr:col>
      <xdr:colOff>0</xdr:colOff>
      <xdr:row>118</xdr:row>
      <xdr:rowOff>11206</xdr:rowOff>
    </xdr:from>
    <xdr:to>
      <xdr:col>0</xdr:col>
      <xdr:colOff>763200</xdr:colOff>
      <xdr:row>118</xdr:row>
      <xdr:rowOff>583606</xdr:rowOff>
    </xdr:to>
    <xdr:pic>
      <xdr:nvPicPr>
        <xdr:cNvPr id="327" name="Рисунок 326" descr="4673729826860.jpg"/>
        <xdr:cNvPicPr>
          <a:picLocks noChangeAspect="1"/>
        </xdr:cNvPicPr>
      </xdr:nvPicPr>
      <xdr:blipFill>
        <a:blip xmlns:r="http://schemas.openxmlformats.org/officeDocument/2006/relationships" r:embed="rId108" cstate="print"/>
        <a:stretch>
          <a:fillRect/>
        </a:stretch>
      </xdr:blipFill>
      <xdr:spPr>
        <a:xfrm>
          <a:off x="0" y="78973045"/>
          <a:ext cx="762635" cy="572770"/>
        </a:xfrm>
        <a:prstGeom prst="rect">
          <a:avLst/>
        </a:prstGeom>
      </xdr:spPr>
    </xdr:pic>
    <xdr:clientData/>
  </xdr:twoCellAnchor>
  <xdr:twoCellAnchor editAs="oneCell">
    <xdr:from>
      <xdr:col>0</xdr:col>
      <xdr:colOff>11205</xdr:colOff>
      <xdr:row>119</xdr:row>
      <xdr:rowOff>22413</xdr:rowOff>
    </xdr:from>
    <xdr:to>
      <xdr:col>0</xdr:col>
      <xdr:colOff>772724</xdr:colOff>
      <xdr:row>119</xdr:row>
      <xdr:rowOff>594813</xdr:rowOff>
    </xdr:to>
    <xdr:pic>
      <xdr:nvPicPr>
        <xdr:cNvPr id="295" name="Рисунок 294" descr="4673729826877.jpg"/>
        <xdr:cNvPicPr>
          <a:picLocks noChangeAspect="1"/>
        </xdr:cNvPicPr>
      </xdr:nvPicPr>
      <xdr:blipFill>
        <a:blip xmlns:r="http://schemas.openxmlformats.org/officeDocument/2006/relationships" r:embed="rId109" cstate="print"/>
        <a:stretch>
          <a:fillRect/>
        </a:stretch>
      </xdr:blipFill>
      <xdr:spPr>
        <a:xfrm>
          <a:off x="10795" y="79575025"/>
          <a:ext cx="761365" cy="572135"/>
        </a:xfrm>
        <a:prstGeom prst="rect">
          <a:avLst/>
        </a:prstGeom>
      </xdr:spPr>
    </xdr:pic>
    <xdr:clientData/>
  </xdr:twoCellAnchor>
  <xdr:twoCellAnchor editAs="oneCell">
    <xdr:from>
      <xdr:col>0</xdr:col>
      <xdr:colOff>3514</xdr:colOff>
      <xdr:row>74</xdr:row>
      <xdr:rowOff>604303</xdr:rowOff>
    </xdr:from>
    <xdr:to>
      <xdr:col>0</xdr:col>
      <xdr:colOff>759514</xdr:colOff>
      <xdr:row>76</xdr:row>
      <xdr:rowOff>0</xdr:rowOff>
    </xdr:to>
    <xdr:pic>
      <xdr:nvPicPr>
        <xdr:cNvPr id="302" name="Рисунок 301" descr="IMG20211109105919.jpg"/>
        <xdr:cNvPicPr>
          <a:picLocks noChangeAspect="1"/>
        </xdr:cNvPicPr>
      </xdr:nvPicPr>
      <xdr:blipFill>
        <a:blip xmlns:r="http://schemas.openxmlformats.org/officeDocument/2006/relationships" r:embed="rId110" cstate="print"/>
        <a:stretch>
          <a:fillRect/>
        </a:stretch>
      </xdr:blipFill>
      <xdr:spPr>
        <a:xfrm>
          <a:off x="3175" y="51254025"/>
          <a:ext cx="756285" cy="600075"/>
        </a:xfrm>
        <a:prstGeom prst="rect">
          <a:avLst/>
        </a:prstGeom>
      </xdr:spPr>
    </xdr:pic>
    <xdr:clientData/>
  </xdr:twoCellAnchor>
  <xdr:twoCellAnchor editAs="oneCell">
    <xdr:from>
      <xdr:col>0</xdr:col>
      <xdr:colOff>11206</xdr:colOff>
      <xdr:row>76</xdr:row>
      <xdr:rowOff>33618</xdr:rowOff>
    </xdr:from>
    <xdr:to>
      <xdr:col>0</xdr:col>
      <xdr:colOff>767206</xdr:colOff>
      <xdr:row>77</xdr:row>
      <xdr:rowOff>0</xdr:rowOff>
    </xdr:to>
    <xdr:pic>
      <xdr:nvPicPr>
        <xdr:cNvPr id="307" name="Рисунок 306" descr="IMG_20240130_143019.jpg"/>
        <xdr:cNvPicPr>
          <a:picLocks noChangeAspect="1"/>
        </xdr:cNvPicPr>
      </xdr:nvPicPr>
      <xdr:blipFill>
        <a:blip xmlns:r="http://schemas.openxmlformats.org/officeDocument/2006/relationships" r:embed="rId111" cstate="print"/>
        <a:stretch>
          <a:fillRect/>
        </a:stretch>
      </xdr:blipFill>
      <xdr:spPr>
        <a:xfrm>
          <a:off x="10795" y="51887120"/>
          <a:ext cx="756285" cy="567055"/>
        </a:xfrm>
        <a:prstGeom prst="rect">
          <a:avLst/>
        </a:prstGeom>
      </xdr:spPr>
    </xdr:pic>
    <xdr:clientData/>
  </xdr:twoCellAnchor>
  <xdr:twoCellAnchor editAs="oneCell">
    <xdr:from>
      <xdr:col>0</xdr:col>
      <xdr:colOff>0</xdr:colOff>
      <xdr:row>77</xdr:row>
      <xdr:rowOff>22412</xdr:rowOff>
    </xdr:from>
    <xdr:to>
      <xdr:col>0</xdr:col>
      <xdr:colOff>763200</xdr:colOff>
      <xdr:row>77</xdr:row>
      <xdr:rowOff>594812</xdr:rowOff>
    </xdr:to>
    <xdr:pic>
      <xdr:nvPicPr>
        <xdr:cNvPr id="317" name="Рисунок 316" descr="IMG_20240130_150743.jpg"/>
        <xdr:cNvPicPr>
          <a:picLocks noChangeAspect="1"/>
        </xdr:cNvPicPr>
      </xdr:nvPicPr>
      <xdr:blipFill>
        <a:blip xmlns:r="http://schemas.openxmlformats.org/officeDocument/2006/relationships" r:embed="rId112" cstate="print"/>
        <a:stretch>
          <a:fillRect/>
        </a:stretch>
      </xdr:blipFill>
      <xdr:spPr>
        <a:xfrm>
          <a:off x="0" y="52476400"/>
          <a:ext cx="762635" cy="572135"/>
        </a:xfrm>
        <a:prstGeom prst="rect">
          <a:avLst/>
        </a:prstGeom>
      </xdr:spPr>
    </xdr:pic>
    <xdr:clientData/>
  </xdr:twoCellAnchor>
  <xdr:twoCellAnchor editAs="oneCell">
    <xdr:from>
      <xdr:col>0</xdr:col>
      <xdr:colOff>0</xdr:colOff>
      <xdr:row>62</xdr:row>
      <xdr:rowOff>8283</xdr:rowOff>
    </xdr:from>
    <xdr:to>
      <xdr:col>0</xdr:col>
      <xdr:colOff>763200</xdr:colOff>
      <xdr:row>63</xdr:row>
      <xdr:rowOff>0</xdr:rowOff>
    </xdr:to>
    <xdr:pic>
      <xdr:nvPicPr>
        <xdr:cNvPr id="318" name="Рисунок 317" descr="IMG20210830155733.jpg"/>
        <xdr:cNvPicPr>
          <a:picLocks noChangeAspect="1"/>
        </xdr:cNvPicPr>
      </xdr:nvPicPr>
      <xdr:blipFill>
        <a:blip xmlns:r="http://schemas.openxmlformats.org/officeDocument/2006/relationships" r:embed="rId113" cstate="print"/>
        <a:stretch>
          <a:fillRect/>
        </a:stretch>
      </xdr:blipFill>
      <xdr:spPr>
        <a:xfrm>
          <a:off x="0" y="43042205"/>
          <a:ext cx="762635" cy="572770"/>
        </a:xfrm>
        <a:prstGeom prst="rect">
          <a:avLst/>
        </a:prstGeom>
      </xdr:spPr>
    </xdr:pic>
    <xdr:clientData/>
  </xdr:twoCellAnchor>
  <xdr:twoCellAnchor editAs="oneCell">
    <xdr:from>
      <xdr:col>0</xdr:col>
      <xdr:colOff>0</xdr:colOff>
      <xdr:row>63</xdr:row>
      <xdr:rowOff>11205</xdr:rowOff>
    </xdr:from>
    <xdr:to>
      <xdr:col>0</xdr:col>
      <xdr:colOff>763200</xdr:colOff>
      <xdr:row>63</xdr:row>
      <xdr:rowOff>1028805</xdr:rowOff>
    </xdr:to>
    <xdr:pic>
      <xdr:nvPicPr>
        <xdr:cNvPr id="243" name="Рисунок 242" descr="IMG_20240325_135756.jpg"/>
        <xdr:cNvPicPr>
          <a:picLocks noChangeAspect="1"/>
        </xdr:cNvPicPr>
      </xdr:nvPicPr>
      <xdr:blipFill>
        <a:blip xmlns:r="http://schemas.openxmlformats.org/officeDocument/2006/relationships" r:embed="rId114" cstate="print"/>
        <a:stretch>
          <a:fillRect/>
        </a:stretch>
      </xdr:blipFill>
      <xdr:spPr>
        <a:xfrm>
          <a:off x="0" y="43625770"/>
          <a:ext cx="762635" cy="1017905"/>
        </a:xfrm>
        <a:prstGeom prst="rect">
          <a:avLst/>
        </a:prstGeom>
      </xdr:spPr>
    </xdr:pic>
    <xdr:clientData/>
  </xdr:twoCellAnchor>
  <xdr:twoCellAnchor editAs="oneCell">
    <xdr:from>
      <xdr:col>0</xdr:col>
      <xdr:colOff>0</xdr:colOff>
      <xdr:row>183</xdr:row>
      <xdr:rowOff>22412</xdr:rowOff>
    </xdr:from>
    <xdr:to>
      <xdr:col>0</xdr:col>
      <xdr:colOff>763200</xdr:colOff>
      <xdr:row>183</xdr:row>
      <xdr:rowOff>594812</xdr:rowOff>
    </xdr:to>
    <xdr:pic>
      <xdr:nvPicPr>
        <xdr:cNvPr id="271" name="Рисунок 270" descr="IMG20230622132204.jpg"/>
        <xdr:cNvPicPr>
          <a:picLocks noChangeAspect="1"/>
        </xdr:cNvPicPr>
      </xdr:nvPicPr>
      <xdr:blipFill>
        <a:blip xmlns:r="http://schemas.openxmlformats.org/officeDocument/2006/relationships" r:embed="rId115" cstate="print"/>
        <a:stretch>
          <a:fillRect/>
        </a:stretch>
      </xdr:blipFill>
      <xdr:spPr>
        <a:xfrm>
          <a:off x="0" y="120999250"/>
          <a:ext cx="762635" cy="572135"/>
        </a:xfrm>
        <a:prstGeom prst="rect">
          <a:avLst/>
        </a:prstGeom>
      </xdr:spPr>
    </xdr:pic>
    <xdr:clientData/>
  </xdr:twoCellAnchor>
  <xdr:twoCellAnchor editAs="oneCell">
    <xdr:from>
      <xdr:col>0</xdr:col>
      <xdr:colOff>0</xdr:colOff>
      <xdr:row>184</xdr:row>
      <xdr:rowOff>22412</xdr:rowOff>
    </xdr:from>
    <xdr:to>
      <xdr:col>0</xdr:col>
      <xdr:colOff>763200</xdr:colOff>
      <xdr:row>184</xdr:row>
      <xdr:rowOff>594812</xdr:rowOff>
    </xdr:to>
    <xdr:pic>
      <xdr:nvPicPr>
        <xdr:cNvPr id="281" name="Рисунок 280" descr="IMG_20240516_145939.jpg"/>
        <xdr:cNvPicPr>
          <a:picLocks noChangeAspect="1"/>
        </xdr:cNvPicPr>
      </xdr:nvPicPr>
      <xdr:blipFill>
        <a:blip xmlns:r="http://schemas.openxmlformats.org/officeDocument/2006/relationships" r:embed="rId116" cstate="print"/>
        <a:stretch>
          <a:fillRect/>
        </a:stretch>
      </xdr:blipFill>
      <xdr:spPr>
        <a:xfrm>
          <a:off x="0" y="121599325"/>
          <a:ext cx="762635" cy="572135"/>
        </a:xfrm>
        <a:prstGeom prst="rect">
          <a:avLst/>
        </a:prstGeom>
      </xdr:spPr>
    </xdr:pic>
    <xdr:clientData/>
  </xdr:twoCellAnchor>
  <xdr:twoCellAnchor editAs="oneCell">
    <xdr:from>
      <xdr:col>0</xdr:col>
      <xdr:colOff>0</xdr:colOff>
      <xdr:row>185</xdr:row>
      <xdr:rowOff>11206</xdr:rowOff>
    </xdr:from>
    <xdr:to>
      <xdr:col>0</xdr:col>
      <xdr:colOff>763200</xdr:colOff>
      <xdr:row>185</xdr:row>
      <xdr:rowOff>583606</xdr:rowOff>
    </xdr:to>
    <xdr:pic>
      <xdr:nvPicPr>
        <xdr:cNvPr id="283" name="Рисунок 282" descr="IMG_20240516_145837.jpg"/>
        <xdr:cNvPicPr>
          <a:picLocks noChangeAspect="1"/>
        </xdr:cNvPicPr>
      </xdr:nvPicPr>
      <xdr:blipFill>
        <a:blip xmlns:r="http://schemas.openxmlformats.org/officeDocument/2006/relationships" r:embed="rId117" cstate="print"/>
        <a:stretch>
          <a:fillRect/>
        </a:stretch>
      </xdr:blipFill>
      <xdr:spPr>
        <a:xfrm>
          <a:off x="0" y="122187970"/>
          <a:ext cx="762635" cy="572770"/>
        </a:xfrm>
        <a:prstGeom prst="rect">
          <a:avLst/>
        </a:prstGeom>
      </xdr:spPr>
    </xdr:pic>
    <xdr:clientData/>
  </xdr:twoCellAnchor>
  <xdr:twoCellAnchor editAs="oneCell">
    <xdr:from>
      <xdr:col>0</xdr:col>
      <xdr:colOff>0</xdr:colOff>
      <xdr:row>120</xdr:row>
      <xdr:rowOff>28575</xdr:rowOff>
    </xdr:from>
    <xdr:to>
      <xdr:col>0</xdr:col>
      <xdr:colOff>772725</xdr:colOff>
      <xdr:row>121</xdr:row>
      <xdr:rowOff>10425</xdr:rowOff>
    </xdr:to>
    <xdr:pic>
      <xdr:nvPicPr>
        <xdr:cNvPr id="265" name="Рисунок 264" descr="4673750662017.jpg"/>
        <xdr:cNvPicPr>
          <a:picLocks noChangeAspect="1"/>
        </xdr:cNvPicPr>
      </xdr:nvPicPr>
      <xdr:blipFill>
        <a:blip xmlns:r="http://schemas.openxmlformats.org/officeDocument/2006/relationships" r:embed="rId118" cstate="print"/>
        <a:stretch>
          <a:fillRect/>
        </a:stretch>
      </xdr:blipFill>
      <xdr:spPr>
        <a:xfrm>
          <a:off x="0" y="80181450"/>
          <a:ext cx="772160" cy="572135"/>
        </a:xfrm>
        <a:prstGeom prst="rect">
          <a:avLst/>
        </a:prstGeom>
      </xdr:spPr>
    </xdr:pic>
    <xdr:clientData/>
  </xdr:twoCellAnchor>
  <xdr:twoCellAnchor editAs="oneCell">
    <xdr:from>
      <xdr:col>0</xdr:col>
      <xdr:colOff>0</xdr:colOff>
      <xdr:row>121</xdr:row>
      <xdr:rowOff>22412</xdr:rowOff>
    </xdr:from>
    <xdr:to>
      <xdr:col>0</xdr:col>
      <xdr:colOff>763200</xdr:colOff>
      <xdr:row>121</xdr:row>
      <xdr:rowOff>591448</xdr:rowOff>
    </xdr:to>
    <xdr:pic>
      <xdr:nvPicPr>
        <xdr:cNvPr id="286" name="Рисунок 285" descr="IMG_20240516_152719.jpg"/>
        <xdr:cNvPicPr>
          <a:picLocks noChangeAspect="1"/>
        </xdr:cNvPicPr>
      </xdr:nvPicPr>
      <xdr:blipFill>
        <a:blip xmlns:r="http://schemas.openxmlformats.org/officeDocument/2006/relationships" r:embed="rId119" cstate="print"/>
        <a:stretch>
          <a:fillRect/>
        </a:stretch>
      </xdr:blipFill>
      <xdr:spPr>
        <a:xfrm>
          <a:off x="0" y="80765650"/>
          <a:ext cx="762635" cy="568960"/>
        </a:xfrm>
        <a:prstGeom prst="rect">
          <a:avLst/>
        </a:prstGeom>
      </xdr:spPr>
    </xdr:pic>
    <xdr:clientData/>
  </xdr:twoCellAnchor>
  <xdr:twoCellAnchor editAs="oneCell">
    <xdr:from>
      <xdr:col>0</xdr:col>
      <xdr:colOff>0</xdr:colOff>
      <xdr:row>64</xdr:row>
      <xdr:rowOff>22411</xdr:rowOff>
    </xdr:from>
    <xdr:to>
      <xdr:col>0</xdr:col>
      <xdr:colOff>763200</xdr:colOff>
      <xdr:row>64</xdr:row>
      <xdr:rowOff>591449</xdr:rowOff>
    </xdr:to>
    <xdr:pic>
      <xdr:nvPicPr>
        <xdr:cNvPr id="294" name="Рисунок 293" descr="2.jpg"/>
        <xdr:cNvPicPr>
          <a:picLocks noChangeAspect="1"/>
        </xdr:cNvPicPr>
      </xdr:nvPicPr>
      <xdr:blipFill>
        <a:blip xmlns:r="http://schemas.openxmlformats.org/officeDocument/2006/relationships" r:embed="rId120" cstate="print"/>
        <a:stretch>
          <a:fillRect/>
        </a:stretch>
      </xdr:blipFill>
      <xdr:spPr>
        <a:xfrm>
          <a:off x="0" y="44675425"/>
          <a:ext cx="762635" cy="568960"/>
        </a:xfrm>
        <a:prstGeom prst="rect">
          <a:avLst/>
        </a:prstGeom>
      </xdr:spPr>
    </xdr:pic>
    <xdr:clientData/>
  </xdr:twoCellAnchor>
  <xdr:twoCellAnchor editAs="oneCell">
    <xdr:from>
      <xdr:col>0</xdr:col>
      <xdr:colOff>0</xdr:colOff>
      <xdr:row>47</xdr:row>
      <xdr:rowOff>33616</xdr:rowOff>
    </xdr:from>
    <xdr:to>
      <xdr:col>0</xdr:col>
      <xdr:colOff>763200</xdr:colOff>
      <xdr:row>47</xdr:row>
      <xdr:rowOff>600974</xdr:rowOff>
    </xdr:to>
    <xdr:pic>
      <xdr:nvPicPr>
        <xdr:cNvPr id="296" name="Рисунок 295" descr="IMG_20240611_130430.jpg"/>
        <xdr:cNvPicPr>
          <a:picLocks noChangeAspect="1"/>
        </xdr:cNvPicPr>
      </xdr:nvPicPr>
      <xdr:blipFill>
        <a:blip xmlns:r="http://schemas.openxmlformats.org/officeDocument/2006/relationships" r:embed="rId121" cstate="print"/>
        <a:stretch>
          <a:fillRect/>
        </a:stretch>
      </xdr:blipFill>
      <xdr:spPr>
        <a:xfrm>
          <a:off x="0" y="34323020"/>
          <a:ext cx="762635" cy="567690"/>
        </a:xfrm>
        <a:prstGeom prst="rect">
          <a:avLst/>
        </a:prstGeom>
      </xdr:spPr>
    </xdr:pic>
    <xdr:clientData/>
  </xdr:twoCellAnchor>
  <xdr:twoCellAnchor editAs="oneCell">
    <xdr:from>
      <xdr:col>0</xdr:col>
      <xdr:colOff>0</xdr:colOff>
      <xdr:row>48</xdr:row>
      <xdr:rowOff>22412</xdr:rowOff>
    </xdr:from>
    <xdr:to>
      <xdr:col>0</xdr:col>
      <xdr:colOff>763200</xdr:colOff>
      <xdr:row>48</xdr:row>
      <xdr:rowOff>591450</xdr:rowOff>
    </xdr:to>
    <xdr:pic>
      <xdr:nvPicPr>
        <xdr:cNvPr id="301" name="Рисунок 300" descr="IMG_20240611_121000.jpg"/>
        <xdr:cNvPicPr>
          <a:picLocks noChangeAspect="1"/>
        </xdr:cNvPicPr>
      </xdr:nvPicPr>
      <xdr:blipFill>
        <a:blip xmlns:r="http://schemas.openxmlformats.org/officeDocument/2006/relationships" r:embed="rId122" cstate="print"/>
        <a:stretch>
          <a:fillRect/>
        </a:stretch>
      </xdr:blipFill>
      <xdr:spPr>
        <a:xfrm>
          <a:off x="0" y="34912300"/>
          <a:ext cx="762635" cy="568960"/>
        </a:xfrm>
        <a:prstGeom prst="rect">
          <a:avLst/>
        </a:prstGeom>
      </xdr:spPr>
    </xdr:pic>
    <xdr:clientData/>
  </xdr:twoCellAnchor>
  <xdr:twoCellAnchor editAs="oneCell">
    <xdr:from>
      <xdr:col>0</xdr:col>
      <xdr:colOff>0</xdr:colOff>
      <xdr:row>65</xdr:row>
      <xdr:rowOff>22412</xdr:rowOff>
    </xdr:from>
    <xdr:to>
      <xdr:col>0</xdr:col>
      <xdr:colOff>763200</xdr:colOff>
      <xdr:row>65</xdr:row>
      <xdr:rowOff>591450</xdr:rowOff>
    </xdr:to>
    <xdr:pic>
      <xdr:nvPicPr>
        <xdr:cNvPr id="311" name="Рисунок 310" descr="IMG_20240625_140724.jpg"/>
        <xdr:cNvPicPr>
          <a:picLocks noChangeAspect="1"/>
        </xdr:cNvPicPr>
      </xdr:nvPicPr>
      <xdr:blipFill>
        <a:blip xmlns:r="http://schemas.openxmlformats.org/officeDocument/2006/relationships" r:embed="rId123" cstate="print"/>
        <a:stretch>
          <a:fillRect/>
        </a:stretch>
      </xdr:blipFill>
      <xdr:spPr>
        <a:xfrm>
          <a:off x="0" y="45265975"/>
          <a:ext cx="762635" cy="568960"/>
        </a:xfrm>
        <a:prstGeom prst="rect">
          <a:avLst/>
        </a:prstGeom>
      </xdr:spPr>
    </xdr:pic>
    <xdr:clientData/>
  </xdr:twoCellAnchor>
  <xdr:twoCellAnchor editAs="oneCell">
    <xdr:from>
      <xdr:col>0</xdr:col>
      <xdr:colOff>0</xdr:colOff>
      <xdr:row>66</xdr:row>
      <xdr:rowOff>11206</xdr:rowOff>
    </xdr:from>
    <xdr:to>
      <xdr:col>0</xdr:col>
      <xdr:colOff>763200</xdr:colOff>
      <xdr:row>66</xdr:row>
      <xdr:rowOff>583606</xdr:rowOff>
    </xdr:to>
    <xdr:pic>
      <xdr:nvPicPr>
        <xdr:cNvPr id="249" name="Рисунок 248" descr="IMG_20240625_141318.jpg"/>
        <xdr:cNvPicPr>
          <a:picLocks noChangeAspect="1"/>
        </xdr:cNvPicPr>
      </xdr:nvPicPr>
      <xdr:blipFill>
        <a:blip xmlns:r="http://schemas.openxmlformats.org/officeDocument/2006/relationships" r:embed="rId124" cstate="print"/>
        <a:stretch>
          <a:fillRect/>
        </a:stretch>
      </xdr:blipFill>
      <xdr:spPr>
        <a:xfrm>
          <a:off x="0" y="45845095"/>
          <a:ext cx="762635" cy="572770"/>
        </a:xfrm>
        <a:prstGeom prst="rect">
          <a:avLst/>
        </a:prstGeom>
      </xdr:spPr>
    </xdr:pic>
    <xdr:clientData/>
  </xdr:twoCellAnchor>
  <xdr:twoCellAnchor editAs="oneCell">
    <xdr:from>
      <xdr:col>0</xdr:col>
      <xdr:colOff>0</xdr:colOff>
      <xdr:row>67</xdr:row>
      <xdr:rowOff>11206</xdr:rowOff>
    </xdr:from>
    <xdr:to>
      <xdr:col>0</xdr:col>
      <xdr:colOff>763200</xdr:colOff>
      <xdr:row>68</xdr:row>
      <xdr:rowOff>0</xdr:rowOff>
    </xdr:to>
    <xdr:pic>
      <xdr:nvPicPr>
        <xdr:cNvPr id="334" name="Рисунок 333" descr="IMG_20240719_120633.jpg"/>
        <xdr:cNvPicPr>
          <a:picLocks noChangeAspect="1"/>
        </xdr:cNvPicPr>
      </xdr:nvPicPr>
      <xdr:blipFill>
        <a:blip xmlns:r="http://schemas.openxmlformats.org/officeDocument/2006/relationships" r:embed="rId125" cstate="print"/>
        <a:stretch>
          <a:fillRect/>
        </a:stretch>
      </xdr:blipFill>
      <xdr:spPr>
        <a:xfrm>
          <a:off x="0" y="46435645"/>
          <a:ext cx="762635" cy="1017905"/>
        </a:xfrm>
        <a:prstGeom prst="rect">
          <a:avLst/>
        </a:prstGeom>
      </xdr:spPr>
    </xdr:pic>
    <xdr:clientData/>
  </xdr:twoCellAnchor>
  <xdr:twoCellAnchor editAs="oneCell">
    <xdr:from>
      <xdr:col>0</xdr:col>
      <xdr:colOff>0</xdr:colOff>
      <xdr:row>94</xdr:row>
      <xdr:rowOff>33620</xdr:rowOff>
    </xdr:from>
    <xdr:to>
      <xdr:col>0</xdr:col>
      <xdr:colOff>763200</xdr:colOff>
      <xdr:row>94</xdr:row>
      <xdr:rowOff>1051220</xdr:rowOff>
    </xdr:to>
    <xdr:pic>
      <xdr:nvPicPr>
        <xdr:cNvPr id="187" name="Рисунок 186" descr="IMG_20240703_135730.jpg"/>
        <xdr:cNvPicPr>
          <a:picLocks noChangeAspect="1"/>
        </xdr:cNvPicPr>
      </xdr:nvPicPr>
      <xdr:blipFill>
        <a:blip xmlns:r="http://schemas.openxmlformats.org/officeDocument/2006/relationships" r:embed="rId126" cstate="print"/>
        <a:stretch>
          <a:fillRect/>
        </a:stretch>
      </xdr:blipFill>
      <xdr:spPr>
        <a:xfrm>
          <a:off x="0" y="63860045"/>
          <a:ext cx="762635" cy="1017905"/>
        </a:xfrm>
        <a:prstGeom prst="rect">
          <a:avLst/>
        </a:prstGeom>
      </xdr:spPr>
    </xdr:pic>
    <xdr:clientData/>
  </xdr:twoCellAnchor>
  <xdr:twoCellAnchor editAs="oneCell">
    <xdr:from>
      <xdr:col>0</xdr:col>
      <xdr:colOff>0</xdr:colOff>
      <xdr:row>92</xdr:row>
      <xdr:rowOff>11206</xdr:rowOff>
    </xdr:from>
    <xdr:to>
      <xdr:col>0</xdr:col>
      <xdr:colOff>763200</xdr:colOff>
      <xdr:row>92</xdr:row>
      <xdr:rowOff>581926</xdr:rowOff>
    </xdr:to>
    <xdr:pic>
      <xdr:nvPicPr>
        <xdr:cNvPr id="191" name="Рисунок 190" descr="IMG20230622135116.jpg"/>
        <xdr:cNvPicPr>
          <a:picLocks noChangeAspect="1"/>
        </xdr:cNvPicPr>
      </xdr:nvPicPr>
      <xdr:blipFill>
        <a:blip xmlns:r="http://schemas.openxmlformats.org/officeDocument/2006/relationships" r:embed="rId127" cstate="print"/>
        <a:stretch>
          <a:fillRect/>
        </a:stretch>
      </xdr:blipFill>
      <xdr:spPr>
        <a:xfrm>
          <a:off x="0" y="62675770"/>
          <a:ext cx="762635" cy="570865"/>
        </a:xfrm>
        <a:prstGeom prst="rect">
          <a:avLst/>
        </a:prstGeom>
      </xdr:spPr>
    </xdr:pic>
    <xdr:clientData/>
  </xdr:twoCellAnchor>
  <xdr:twoCellAnchor editAs="oneCell">
    <xdr:from>
      <xdr:col>0</xdr:col>
      <xdr:colOff>0</xdr:colOff>
      <xdr:row>115</xdr:row>
      <xdr:rowOff>8283</xdr:rowOff>
    </xdr:from>
    <xdr:to>
      <xdr:col>0</xdr:col>
      <xdr:colOff>758700</xdr:colOff>
      <xdr:row>115</xdr:row>
      <xdr:rowOff>1019883</xdr:rowOff>
    </xdr:to>
    <xdr:pic>
      <xdr:nvPicPr>
        <xdr:cNvPr id="195" name="Рисунок 194" descr="IMG20220310140046.jpg"/>
        <xdr:cNvPicPr>
          <a:picLocks noChangeAspect="1"/>
        </xdr:cNvPicPr>
      </xdr:nvPicPr>
      <xdr:blipFill>
        <a:blip xmlns:r="http://schemas.openxmlformats.org/officeDocument/2006/relationships" r:embed="rId128" cstate="print"/>
        <a:stretch>
          <a:fillRect/>
        </a:stretch>
      </xdr:blipFill>
      <xdr:spPr>
        <a:xfrm>
          <a:off x="0" y="77151230"/>
          <a:ext cx="758190" cy="1011555"/>
        </a:xfrm>
        <a:prstGeom prst="rect">
          <a:avLst/>
        </a:prstGeom>
      </xdr:spPr>
    </xdr:pic>
    <xdr:clientData/>
  </xdr:twoCellAnchor>
  <xdr:twoCellAnchor editAs="oneCell">
    <xdr:from>
      <xdr:col>0</xdr:col>
      <xdr:colOff>0</xdr:colOff>
      <xdr:row>137</xdr:row>
      <xdr:rowOff>11206</xdr:rowOff>
    </xdr:from>
    <xdr:to>
      <xdr:col>0</xdr:col>
      <xdr:colOff>763200</xdr:colOff>
      <xdr:row>137</xdr:row>
      <xdr:rowOff>583606</xdr:rowOff>
    </xdr:to>
    <xdr:pic>
      <xdr:nvPicPr>
        <xdr:cNvPr id="185" name="Рисунок 184" descr="4673729826334.jpg"/>
        <xdr:cNvPicPr>
          <a:picLocks noChangeAspect="1"/>
        </xdr:cNvPicPr>
      </xdr:nvPicPr>
      <xdr:blipFill>
        <a:blip xmlns:r="http://schemas.openxmlformats.org/officeDocument/2006/relationships" r:embed="rId129" cstate="print"/>
        <a:stretch>
          <a:fillRect/>
        </a:stretch>
      </xdr:blipFill>
      <xdr:spPr>
        <a:xfrm>
          <a:off x="0" y="90679270"/>
          <a:ext cx="762635" cy="572770"/>
        </a:xfrm>
        <a:prstGeom prst="rect">
          <a:avLst/>
        </a:prstGeom>
      </xdr:spPr>
    </xdr:pic>
    <xdr:clientData/>
  </xdr:twoCellAnchor>
  <xdr:twoCellAnchor editAs="oneCell">
    <xdr:from>
      <xdr:col>0</xdr:col>
      <xdr:colOff>0</xdr:colOff>
      <xdr:row>105</xdr:row>
      <xdr:rowOff>11206</xdr:rowOff>
    </xdr:from>
    <xdr:to>
      <xdr:col>0</xdr:col>
      <xdr:colOff>763200</xdr:colOff>
      <xdr:row>105</xdr:row>
      <xdr:rowOff>583606</xdr:rowOff>
    </xdr:to>
    <xdr:pic>
      <xdr:nvPicPr>
        <xdr:cNvPr id="206" name="Рисунок 205" descr="5.jpg"/>
        <xdr:cNvPicPr>
          <a:picLocks noChangeAspect="1"/>
        </xdr:cNvPicPr>
      </xdr:nvPicPr>
      <xdr:blipFill>
        <a:blip xmlns:r="http://schemas.openxmlformats.org/officeDocument/2006/relationships" r:embed="rId130" cstate="print"/>
        <a:stretch>
          <a:fillRect/>
        </a:stretch>
      </xdr:blipFill>
      <xdr:spPr>
        <a:xfrm>
          <a:off x="0" y="71267320"/>
          <a:ext cx="762635" cy="572770"/>
        </a:xfrm>
        <a:prstGeom prst="rect">
          <a:avLst/>
        </a:prstGeom>
      </xdr:spPr>
    </xdr:pic>
    <xdr:clientData/>
  </xdr:twoCellAnchor>
  <xdr:twoCellAnchor editAs="oneCell">
    <xdr:from>
      <xdr:col>0</xdr:col>
      <xdr:colOff>0</xdr:colOff>
      <xdr:row>78</xdr:row>
      <xdr:rowOff>11206</xdr:rowOff>
    </xdr:from>
    <xdr:to>
      <xdr:col>0</xdr:col>
      <xdr:colOff>763200</xdr:colOff>
      <xdr:row>78</xdr:row>
      <xdr:rowOff>583606</xdr:rowOff>
    </xdr:to>
    <xdr:pic>
      <xdr:nvPicPr>
        <xdr:cNvPr id="211" name="Рисунок 210" descr="1.jpg"/>
        <xdr:cNvPicPr>
          <a:picLocks noChangeAspect="1"/>
        </xdr:cNvPicPr>
      </xdr:nvPicPr>
      <xdr:blipFill>
        <a:blip xmlns:r="http://schemas.openxmlformats.org/officeDocument/2006/relationships" r:embed="rId131" cstate="print"/>
        <a:stretch>
          <a:fillRect/>
        </a:stretch>
      </xdr:blipFill>
      <xdr:spPr>
        <a:xfrm>
          <a:off x="0" y="53065045"/>
          <a:ext cx="762635" cy="572770"/>
        </a:xfrm>
        <a:prstGeom prst="rect">
          <a:avLst/>
        </a:prstGeom>
      </xdr:spPr>
    </xdr:pic>
    <xdr:clientData/>
  </xdr:twoCellAnchor>
  <xdr:twoCellAnchor editAs="oneCell">
    <xdr:from>
      <xdr:col>0</xdr:col>
      <xdr:colOff>0</xdr:colOff>
      <xdr:row>80</xdr:row>
      <xdr:rowOff>22412</xdr:rowOff>
    </xdr:from>
    <xdr:to>
      <xdr:col>0</xdr:col>
      <xdr:colOff>763200</xdr:colOff>
      <xdr:row>80</xdr:row>
      <xdr:rowOff>1040012</xdr:rowOff>
    </xdr:to>
    <xdr:pic>
      <xdr:nvPicPr>
        <xdr:cNvPr id="214" name="Рисунок 213" descr="IMG_20241120_093843.jpg"/>
        <xdr:cNvPicPr>
          <a:picLocks noChangeAspect="1"/>
        </xdr:cNvPicPr>
      </xdr:nvPicPr>
      <xdr:blipFill>
        <a:blip xmlns:r="http://schemas.openxmlformats.org/officeDocument/2006/relationships" r:embed="rId132" cstate="print"/>
        <a:stretch>
          <a:fillRect/>
        </a:stretch>
      </xdr:blipFill>
      <xdr:spPr>
        <a:xfrm>
          <a:off x="0" y="54724300"/>
          <a:ext cx="762635" cy="1017270"/>
        </a:xfrm>
        <a:prstGeom prst="rect">
          <a:avLst/>
        </a:prstGeom>
      </xdr:spPr>
    </xdr:pic>
    <xdr:clientData/>
  </xdr:twoCellAnchor>
  <xdr:twoCellAnchor editAs="oneCell">
    <xdr:from>
      <xdr:col>0</xdr:col>
      <xdr:colOff>0</xdr:colOff>
      <xdr:row>79</xdr:row>
      <xdr:rowOff>22412</xdr:rowOff>
    </xdr:from>
    <xdr:to>
      <xdr:col>0</xdr:col>
      <xdr:colOff>763200</xdr:colOff>
      <xdr:row>79</xdr:row>
      <xdr:rowOff>1040012</xdr:rowOff>
    </xdr:to>
    <xdr:pic>
      <xdr:nvPicPr>
        <xdr:cNvPr id="219" name="Рисунок 218" descr="IMG_20241120_0937071.jpg"/>
        <xdr:cNvPicPr>
          <a:picLocks noChangeAspect="1"/>
        </xdr:cNvPicPr>
      </xdr:nvPicPr>
      <xdr:blipFill>
        <a:blip xmlns:r="http://schemas.openxmlformats.org/officeDocument/2006/relationships" r:embed="rId133" cstate="print"/>
        <a:stretch>
          <a:fillRect/>
        </a:stretch>
      </xdr:blipFill>
      <xdr:spPr>
        <a:xfrm>
          <a:off x="0" y="53676550"/>
          <a:ext cx="762635" cy="1017270"/>
        </a:xfrm>
        <a:prstGeom prst="rect">
          <a:avLst/>
        </a:prstGeom>
      </xdr:spPr>
    </xdr:pic>
    <xdr:clientData/>
  </xdr:twoCellAnchor>
  <xdr:twoCellAnchor editAs="oneCell">
    <xdr:from>
      <xdr:col>0</xdr:col>
      <xdr:colOff>0</xdr:colOff>
      <xdr:row>116</xdr:row>
      <xdr:rowOff>22412</xdr:rowOff>
    </xdr:from>
    <xdr:to>
      <xdr:col>0</xdr:col>
      <xdr:colOff>763200</xdr:colOff>
      <xdr:row>116</xdr:row>
      <xdr:rowOff>594812</xdr:rowOff>
    </xdr:to>
    <xdr:pic>
      <xdr:nvPicPr>
        <xdr:cNvPr id="231" name="Рисунок 230" descr="IMG_20241129_152714.jpg"/>
        <xdr:cNvPicPr>
          <a:picLocks noChangeAspect="1"/>
        </xdr:cNvPicPr>
      </xdr:nvPicPr>
      <xdr:blipFill>
        <a:blip xmlns:r="http://schemas.openxmlformats.org/officeDocument/2006/relationships" r:embed="rId134" cstate="print"/>
        <a:stretch>
          <a:fillRect/>
        </a:stretch>
      </xdr:blipFill>
      <xdr:spPr>
        <a:xfrm>
          <a:off x="0" y="78193900"/>
          <a:ext cx="762635" cy="572135"/>
        </a:xfrm>
        <a:prstGeom prst="rect">
          <a:avLst/>
        </a:prstGeom>
      </xdr:spPr>
    </xdr:pic>
    <xdr:clientData/>
  </xdr:twoCellAnchor>
  <xdr:twoCellAnchor editAs="oneCell">
    <xdr:from>
      <xdr:col>0</xdr:col>
      <xdr:colOff>0</xdr:colOff>
      <xdr:row>86</xdr:row>
      <xdr:rowOff>22412</xdr:rowOff>
    </xdr:from>
    <xdr:to>
      <xdr:col>0</xdr:col>
      <xdr:colOff>764092</xdr:colOff>
      <xdr:row>86</xdr:row>
      <xdr:rowOff>691813</xdr:rowOff>
    </xdr:to>
    <xdr:pic>
      <xdr:nvPicPr>
        <xdr:cNvPr id="190" name="Рисунок 189" descr="111.jpg"/>
        <xdr:cNvPicPr>
          <a:picLocks noChangeAspect="1"/>
        </xdr:cNvPicPr>
      </xdr:nvPicPr>
      <xdr:blipFill>
        <a:blip xmlns:r="http://schemas.openxmlformats.org/officeDocument/2006/relationships" r:embed="rId135" cstate="print"/>
        <a:stretch>
          <a:fillRect/>
        </a:stretch>
      </xdr:blipFill>
      <xdr:spPr>
        <a:xfrm>
          <a:off x="0" y="58610500"/>
          <a:ext cx="763905" cy="669290"/>
        </a:xfrm>
        <a:prstGeom prst="rect">
          <a:avLst/>
        </a:prstGeom>
      </xdr:spPr>
    </xdr:pic>
    <xdr:clientData/>
  </xdr:twoCellAnchor>
  <xdr:twoCellAnchor editAs="oneCell">
    <xdr:from>
      <xdr:col>0</xdr:col>
      <xdr:colOff>0</xdr:colOff>
      <xdr:row>163</xdr:row>
      <xdr:rowOff>11206</xdr:rowOff>
    </xdr:from>
    <xdr:to>
      <xdr:col>0</xdr:col>
      <xdr:colOff>764100</xdr:colOff>
      <xdr:row>163</xdr:row>
      <xdr:rowOff>1030006</xdr:rowOff>
    </xdr:to>
    <xdr:pic>
      <xdr:nvPicPr>
        <xdr:cNvPr id="159" name="Рисунок 158" descr="IMG_20240207_131146.jpg"/>
        <xdr:cNvPicPr>
          <a:picLocks noChangeAspect="1"/>
        </xdr:cNvPicPr>
      </xdr:nvPicPr>
      <xdr:blipFill>
        <a:blip xmlns:r="http://schemas.openxmlformats.org/officeDocument/2006/relationships" r:embed="rId136" cstate="print"/>
        <a:stretch>
          <a:fillRect/>
        </a:stretch>
      </xdr:blipFill>
      <xdr:spPr>
        <a:xfrm>
          <a:off x="0" y="108519595"/>
          <a:ext cx="763905" cy="1019175"/>
        </a:xfrm>
        <a:prstGeom prst="rect">
          <a:avLst/>
        </a:prstGeom>
      </xdr:spPr>
    </xdr:pic>
    <xdr:clientData/>
  </xdr:twoCellAnchor>
  <xdr:twoCellAnchor editAs="oneCell">
    <xdr:from>
      <xdr:col>0</xdr:col>
      <xdr:colOff>0</xdr:colOff>
      <xdr:row>164</xdr:row>
      <xdr:rowOff>0</xdr:rowOff>
    </xdr:from>
    <xdr:to>
      <xdr:col>0</xdr:col>
      <xdr:colOff>763200</xdr:colOff>
      <xdr:row>164</xdr:row>
      <xdr:rowOff>1017600</xdr:rowOff>
    </xdr:to>
    <xdr:pic>
      <xdr:nvPicPr>
        <xdr:cNvPr id="162" name="Рисунок 161" descr="IMG_20250225_113750.jpg"/>
        <xdr:cNvPicPr>
          <a:picLocks noChangeAspect="1"/>
        </xdr:cNvPicPr>
      </xdr:nvPicPr>
      <xdr:blipFill>
        <a:blip xmlns:r="http://schemas.openxmlformats.org/officeDocument/2006/relationships" r:embed="rId137" cstate="print"/>
        <a:stretch>
          <a:fillRect/>
        </a:stretch>
      </xdr:blipFill>
      <xdr:spPr>
        <a:xfrm>
          <a:off x="0" y="109547025"/>
          <a:ext cx="762635" cy="1017270"/>
        </a:xfrm>
        <a:prstGeom prst="rect">
          <a:avLst/>
        </a:prstGeom>
      </xdr:spPr>
    </xdr:pic>
    <xdr:clientData/>
  </xdr:twoCellAnchor>
  <xdr:twoCellAnchor editAs="oneCell">
    <xdr:from>
      <xdr:col>0</xdr:col>
      <xdr:colOff>0</xdr:colOff>
      <xdr:row>148</xdr:row>
      <xdr:rowOff>22413</xdr:rowOff>
    </xdr:from>
    <xdr:to>
      <xdr:col>0</xdr:col>
      <xdr:colOff>763200</xdr:colOff>
      <xdr:row>148</xdr:row>
      <xdr:rowOff>1040013</xdr:rowOff>
    </xdr:to>
    <xdr:pic>
      <xdr:nvPicPr>
        <xdr:cNvPr id="163" name="Рисунок 162" descr="10.jpg"/>
        <xdr:cNvPicPr>
          <a:picLocks noChangeAspect="1"/>
        </xdr:cNvPicPr>
      </xdr:nvPicPr>
      <xdr:blipFill>
        <a:blip xmlns:r="http://schemas.openxmlformats.org/officeDocument/2006/relationships" r:embed="rId138" cstate="print"/>
        <a:stretch>
          <a:fillRect/>
        </a:stretch>
      </xdr:blipFill>
      <xdr:spPr>
        <a:xfrm>
          <a:off x="0" y="98501200"/>
          <a:ext cx="762635" cy="1017270"/>
        </a:xfrm>
        <a:prstGeom prst="rect">
          <a:avLst/>
        </a:prstGeom>
      </xdr:spPr>
    </xdr:pic>
    <xdr:clientData/>
  </xdr:twoCellAnchor>
  <xdr:twoCellAnchor editAs="oneCell">
    <xdr:from>
      <xdr:col>0</xdr:col>
      <xdr:colOff>0</xdr:colOff>
      <xdr:row>151</xdr:row>
      <xdr:rowOff>33621</xdr:rowOff>
    </xdr:from>
    <xdr:to>
      <xdr:col>0</xdr:col>
      <xdr:colOff>763200</xdr:colOff>
      <xdr:row>151</xdr:row>
      <xdr:rowOff>1051221</xdr:rowOff>
    </xdr:to>
    <xdr:pic>
      <xdr:nvPicPr>
        <xdr:cNvPr id="166" name="Рисунок 165" descr="IMG_20240805_144519.jpg"/>
        <xdr:cNvPicPr>
          <a:picLocks noChangeAspect="1"/>
        </xdr:cNvPicPr>
      </xdr:nvPicPr>
      <xdr:blipFill>
        <a:blip xmlns:r="http://schemas.openxmlformats.org/officeDocument/2006/relationships" r:embed="rId139" cstate="print"/>
        <a:stretch>
          <a:fillRect/>
        </a:stretch>
      </xdr:blipFill>
      <xdr:spPr>
        <a:xfrm>
          <a:off x="0" y="101693345"/>
          <a:ext cx="762635" cy="1017905"/>
        </a:xfrm>
        <a:prstGeom prst="rect">
          <a:avLst/>
        </a:prstGeom>
      </xdr:spPr>
    </xdr:pic>
    <xdr:clientData/>
  </xdr:twoCellAnchor>
  <xdr:twoCellAnchor editAs="oneCell">
    <xdr:from>
      <xdr:col>0</xdr:col>
      <xdr:colOff>0</xdr:colOff>
      <xdr:row>95</xdr:row>
      <xdr:rowOff>33618</xdr:rowOff>
    </xdr:from>
    <xdr:to>
      <xdr:col>0</xdr:col>
      <xdr:colOff>772725</xdr:colOff>
      <xdr:row>95</xdr:row>
      <xdr:rowOff>600975</xdr:rowOff>
    </xdr:to>
    <xdr:pic>
      <xdr:nvPicPr>
        <xdr:cNvPr id="167" name="Рисунок 166" descr="Background (2).png"/>
        <xdr:cNvPicPr>
          <a:picLocks noChangeAspect="1"/>
        </xdr:cNvPicPr>
      </xdr:nvPicPr>
      <xdr:blipFill>
        <a:blip xmlns:r="http://schemas.openxmlformats.org/officeDocument/2006/relationships" r:embed="rId140" cstate="print"/>
        <a:stretch>
          <a:fillRect/>
        </a:stretch>
      </xdr:blipFill>
      <xdr:spPr>
        <a:xfrm>
          <a:off x="0" y="64917320"/>
          <a:ext cx="772160" cy="567690"/>
        </a:xfrm>
        <a:prstGeom prst="rect">
          <a:avLst/>
        </a:prstGeom>
      </xdr:spPr>
    </xdr:pic>
    <xdr:clientData/>
  </xdr:twoCellAnchor>
  <xdr:twoCellAnchor editAs="oneCell">
    <xdr:from>
      <xdr:col>0</xdr:col>
      <xdr:colOff>0</xdr:colOff>
      <xdr:row>96</xdr:row>
      <xdr:rowOff>11207</xdr:rowOff>
    </xdr:from>
    <xdr:to>
      <xdr:col>0</xdr:col>
      <xdr:colOff>763200</xdr:colOff>
      <xdr:row>96</xdr:row>
      <xdr:rowOff>581925</xdr:rowOff>
    </xdr:to>
    <xdr:pic>
      <xdr:nvPicPr>
        <xdr:cNvPr id="168" name="Рисунок 167" descr="IMG_20241030_170102.jpg"/>
        <xdr:cNvPicPr>
          <a:picLocks noChangeAspect="1"/>
        </xdr:cNvPicPr>
      </xdr:nvPicPr>
      <xdr:blipFill>
        <a:blip xmlns:r="http://schemas.openxmlformats.org/officeDocument/2006/relationships" r:embed="rId141" cstate="print"/>
        <a:stretch>
          <a:fillRect/>
        </a:stretch>
      </xdr:blipFill>
      <xdr:spPr>
        <a:xfrm>
          <a:off x="0" y="65495170"/>
          <a:ext cx="762635" cy="570865"/>
        </a:xfrm>
        <a:prstGeom prst="rect">
          <a:avLst/>
        </a:prstGeom>
      </xdr:spPr>
    </xdr:pic>
    <xdr:clientData/>
  </xdr:twoCellAnchor>
  <xdr:twoCellAnchor editAs="oneCell">
    <xdr:from>
      <xdr:col>0</xdr:col>
      <xdr:colOff>0</xdr:colOff>
      <xdr:row>30</xdr:row>
      <xdr:rowOff>22412</xdr:rowOff>
    </xdr:from>
    <xdr:to>
      <xdr:col>0</xdr:col>
      <xdr:colOff>763200</xdr:colOff>
      <xdr:row>30</xdr:row>
      <xdr:rowOff>594812</xdr:rowOff>
    </xdr:to>
    <xdr:pic>
      <xdr:nvPicPr>
        <xdr:cNvPr id="169" name="Рисунок 168" descr="IMG_20250303_155453.jpg"/>
        <xdr:cNvPicPr>
          <a:picLocks noChangeAspect="1"/>
        </xdr:cNvPicPr>
      </xdr:nvPicPr>
      <xdr:blipFill>
        <a:blip xmlns:r="http://schemas.openxmlformats.org/officeDocument/2006/relationships" r:embed="rId142" cstate="print"/>
        <a:stretch>
          <a:fillRect/>
        </a:stretch>
      </xdr:blipFill>
      <xdr:spPr>
        <a:xfrm>
          <a:off x="0" y="19415125"/>
          <a:ext cx="762635" cy="572135"/>
        </a:xfrm>
        <a:prstGeom prst="rect">
          <a:avLst/>
        </a:prstGeom>
      </xdr:spPr>
    </xdr:pic>
    <xdr:clientData/>
  </xdr:twoCellAnchor>
  <xdr:twoCellAnchor editAs="oneCell">
    <xdr:from>
      <xdr:col>0</xdr:col>
      <xdr:colOff>0</xdr:colOff>
      <xdr:row>88</xdr:row>
      <xdr:rowOff>22412</xdr:rowOff>
    </xdr:from>
    <xdr:to>
      <xdr:col>0</xdr:col>
      <xdr:colOff>763200</xdr:colOff>
      <xdr:row>88</xdr:row>
      <xdr:rowOff>1040012</xdr:rowOff>
    </xdr:to>
    <xdr:pic>
      <xdr:nvPicPr>
        <xdr:cNvPr id="172" name="Рисунок 171" descr="IMG_20250303_160011.jpg"/>
        <xdr:cNvPicPr>
          <a:picLocks noChangeAspect="1"/>
        </xdr:cNvPicPr>
      </xdr:nvPicPr>
      <xdr:blipFill>
        <a:blip xmlns:r="http://schemas.openxmlformats.org/officeDocument/2006/relationships" r:embed="rId143" cstate="print"/>
        <a:stretch>
          <a:fillRect/>
        </a:stretch>
      </xdr:blipFill>
      <xdr:spPr>
        <a:xfrm>
          <a:off x="0" y="59896375"/>
          <a:ext cx="762635" cy="1017270"/>
        </a:xfrm>
        <a:prstGeom prst="rect">
          <a:avLst/>
        </a:prstGeom>
      </xdr:spPr>
    </xdr:pic>
    <xdr:clientData/>
  </xdr:twoCellAnchor>
  <xdr:twoCellAnchor editAs="oneCell">
    <xdr:from>
      <xdr:col>0</xdr:col>
      <xdr:colOff>0</xdr:colOff>
      <xdr:row>93</xdr:row>
      <xdr:rowOff>11206</xdr:rowOff>
    </xdr:from>
    <xdr:to>
      <xdr:col>0</xdr:col>
      <xdr:colOff>763200</xdr:colOff>
      <xdr:row>93</xdr:row>
      <xdr:rowOff>581924</xdr:rowOff>
    </xdr:to>
    <xdr:pic>
      <xdr:nvPicPr>
        <xdr:cNvPr id="174" name="Рисунок 173" descr="IMG_20240823_131521.jpg"/>
        <xdr:cNvPicPr>
          <a:picLocks noChangeAspect="1"/>
        </xdr:cNvPicPr>
      </xdr:nvPicPr>
      <xdr:blipFill>
        <a:blip xmlns:r="http://schemas.openxmlformats.org/officeDocument/2006/relationships" r:embed="rId144" cstate="print"/>
        <a:stretch>
          <a:fillRect/>
        </a:stretch>
      </xdr:blipFill>
      <xdr:spPr>
        <a:xfrm>
          <a:off x="0" y="63256795"/>
          <a:ext cx="762635" cy="570865"/>
        </a:xfrm>
        <a:prstGeom prst="rect">
          <a:avLst/>
        </a:prstGeom>
      </xdr:spPr>
    </xdr:pic>
    <xdr:clientData/>
  </xdr:twoCellAnchor>
  <xdr:twoCellAnchor editAs="oneCell">
    <xdr:from>
      <xdr:col>0</xdr:col>
      <xdr:colOff>0</xdr:colOff>
      <xdr:row>46</xdr:row>
      <xdr:rowOff>22412</xdr:rowOff>
    </xdr:from>
    <xdr:to>
      <xdr:col>0</xdr:col>
      <xdr:colOff>759600</xdr:colOff>
      <xdr:row>47</xdr:row>
      <xdr:rowOff>0</xdr:rowOff>
    </xdr:to>
    <xdr:pic>
      <xdr:nvPicPr>
        <xdr:cNvPr id="181" name="Рисунок 180" descr="IMG_20240313_121830.jpg"/>
        <xdr:cNvPicPr>
          <a:picLocks noChangeAspect="1"/>
        </xdr:cNvPicPr>
      </xdr:nvPicPr>
      <xdr:blipFill>
        <a:blip xmlns:r="http://schemas.openxmlformats.org/officeDocument/2006/relationships" r:embed="rId145" cstate="print"/>
        <a:stretch>
          <a:fillRect/>
        </a:stretch>
      </xdr:blipFill>
      <xdr:spPr>
        <a:xfrm>
          <a:off x="0" y="33721675"/>
          <a:ext cx="759460" cy="568325"/>
        </a:xfrm>
        <a:prstGeom prst="rect">
          <a:avLst/>
        </a:prstGeom>
      </xdr:spPr>
    </xdr:pic>
    <xdr:clientData/>
  </xdr:twoCellAnchor>
  <xdr:twoCellAnchor editAs="oneCell">
    <xdr:from>
      <xdr:col>0</xdr:col>
      <xdr:colOff>0</xdr:colOff>
      <xdr:row>149</xdr:row>
      <xdr:rowOff>56031</xdr:rowOff>
    </xdr:from>
    <xdr:to>
      <xdr:col>0</xdr:col>
      <xdr:colOff>763200</xdr:colOff>
      <xdr:row>149</xdr:row>
      <xdr:rowOff>1073631</xdr:rowOff>
    </xdr:to>
    <xdr:pic>
      <xdr:nvPicPr>
        <xdr:cNvPr id="189" name="Рисунок 188" descr="1000024122.png"/>
        <xdr:cNvPicPr>
          <a:picLocks noChangeAspect="1"/>
        </xdr:cNvPicPr>
      </xdr:nvPicPr>
      <xdr:blipFill>
        <a:blip xmlns:r="http://schemas.openxmlformats.org/officeDocument/2006/relationships" r:embed="rId146" cstate="print"/>
        <a:stretch>
          <a:fillRect/>
        </a:stretch>
      </xdr:blipFill>
      <xdr:spPr>
        <a:xfrm>
          <a:off x="0" y="99592130"/>
          <a:ext cx="762635" cy="1017270"/>
        </a:xfrm>
        <a:prstGeom prst="rect">
          <a:avLst/>
        </a:prstGeom>
      </xdr:spPr>
    </xdr:pic>
    <xdr:clientData/>
  </xdr:twoCellAnchor>
  <xdr:twoCellAnchor editAs="oneCell">
    <xdr:from>
      <xdr:col>0</xdr:col>
      <xdr:colOff>0</xdr:colOff>
      <xdr:row>152</xdr:row>
      <xdr:rowOff>22412</xdr:rowOff>
    </xdr:from>
    <xdr:to>
      <xdr:col>0</xdr:col>
      <xdr:colOff>763200</xdr:colOff>
      <xdr:row>152</xdr:row>
      <xdr:rowOff>594812</xdr:rowOff>
    </xdr:to>
    <xdr:pic>
      <xdr:nvPicPr>
        <xdr:cNvPr id="175" name="Рисунок 174" descr="IMG_20250303_150908.jpg"/>
        <xdr:cNvPicPr>
          <a:picLocks noChangeAspect="1"/>
        </xdr:cNvPicPr>
      </xdr:nvPicPr>
      <xdr:blipFill>
        <a:blip xmlns:r="http://schemas.openxmlformats.org/officeDocument/2006/relationships" r:embed="rId147" cstate="print"/>
        <a:stretch>
          <a:fillRect/>
        </a:stretch>
      </xdr:blipFill>
      <xdr:spPr>
        <a:xfrm>
          <a:off x="0" y="102739825"/>
          <a:ext cx="762635" cy="572135"/>
        </a:xfrm>
        <a:prstGeom prst="rect">
          <a:avLst/>
        </a:prstGeom>
      </xdr:spPr>
    </xdr:pic>
    <xdr:clientData/>
  </xdr:twoCellAnchor>
  <xdr:twoCellAnchor editAs="oneCell">
    <xdr:from>
      <xdr:col>0</xdr:col>
      <xdr:colOff>0</xdr:colOff>
      <xdr:row>153</xdr:row>
      <xdr:rowOff>11206</xdr:rowOff>
    </xdr:from>
    <xdr:to>
      <xdr:col>0</xdr:col>
      <xdr:colOff>763200</xdr:colOff>
      <xdr:row>153</xdr:row>
      <xdr:rowOff>583606</xdr:rowOff>
    </xdr:to>
    <xdr:pic>
      <xdr:nvPicPr>
        <xdr:cNvPr id="180" name="Рисунок 179" descr="IMG_20250619_154908.jpg"/>
        <xdr:cNvPicPr>
          <a:picLocks noChangeAspect="1"/>
        </xdr:cNvPicPr>
      </xdr:nvPicPr>
      <xdr:blipFill>
        <a:blip xmlns:r="http://schemas.openxmlformats.org/officeDocument/2006/relationships" r:embed="rId148" cstate="print"/>
        <a:stretch>
          <a:fillRect/>
        </a:stretch>
      </xdr:blipFill>
      <xdr:spPr>
        <a:xfrm>
          <a:off x="0" y="103337995"/>
          <a:ext cx="762635" cy="572770"/>
        </a:xfrm>
        <a:prstGeom prst="rect">
          <a:avLst/>
        </a:prstGeom>
      </xdr:spPr>
    </xdr:pic>
    <xdr:clientData/>
  </xdr:twoCellAnchor>
  <xdr:twoCellAnchor editAs="oneCell">
    <xdr:from>
      <xdr:col>0</xdr:col>
      <xdr:colOff>0</xdr:colOff>
      <xdr:row>159</xdr:row>
      <xdr:rowOff>8283</xdr:rowOff>
    </xdr:from>
    <xdr:to>
      <xdr:col>0</xdr:col>
      <xdr:colOff>763200</xdr:colOff>
      <xdr:row>159</xdr:row>
      <xdr:rowOff>580683</xdr:rowOff>
    </xdr:to>
    <xdr:pic>
      <xdr:nvPicPr>
        <xdr:cNvPr id="193" name="Рисунок 192" descr="IMG20210921164742.jpg"/>
        <xdr:cNvPicPr>
          <a:picLocks noChangeAspect="1"/>
        </xdr:cNvPicPr>
      </xdr:nvPicPr>
      <xdr:blipFill>
        <a:blip xmlns:r="http://schemas.openxmlformats.org/officeDocument/2006/relationships" r:embed="rId149" cstate="print"/>
        <a:stretch>
          <a:fillRect/>
        </a:stretch>
      </xdr:blipFill>
      <xdr:spPr>
        <a:xfrm>
          <a:off x="0" y="106545380"/>
          <a:ext cx="762635" cy="572135"/>
        </a:xfrm>
        <a:prstGeom prst="rect">
          <a:avLst/>
        </a:prstGeom>
      </xdr:spPr>
    </xdr:pic>
    <xdr:clientData/>
  </xdr:twoCellAnchor>
  <xdr:twoCellAnchor editAs="oneCell">
    <xdr:from>
      <xdr:col>0</xdr:col>
      <xdr:colOff>0</xdr:colOff>
      <xdr:row>160</xdr:row>
      <xdr:rowOff>22412</xdr:rowOff>
    </xdr:from>
    <xdr:to>
      <xdr:col>0</xdr:col>
      <xdr:colOff>763200</xdr:colOff>
      <xdr:row>160</xdr:row>
      <xdr:rowOff>591450</xdr:rowOff>
    </xdr:to>
    <xdr:pic>
      <xdr:nvPicPr>
        <xdr:cNvPr id="196" name="Рисунок 195" descr="9.jpeg"/>
        <xdr:cNvPicPr>
          <a:picLocks noChangeAspect="1"/>
        </xdr:cNvPicPr>
      </xdr:nvPicPr>
      <xdr:blipFill>
        <a:blip xmlns:r="http://schemas.openxmlformats.org/officeDocument/2006/relationships" r:embed="rId150" cstate="print"/>
        <a:stretch>
          <a:fillRect/>
        </a:stretch>
      </xdr:blipFill>
      <xdr:spPr>
        <a:xfrm>
          <a:off x="0" y="107149900"/>
          <a:ext cx="762635" cy="568960"/>
        </a:xfrm>
        <a:prstGeom prst="rect">
          <a:avLst/>
        </a:prstGeom>
      </xdr:spPr>
    </xdr:pic>
    <xdr:clientData/>
  </xdr:twoCellAnchor>
  <xdr:twoCellAnchor editAs="oneCell">
    <xdr:from>
      <xdr:col>0</xdr:col>
      <xdr:colOff>0</xdr:colOff>
      <xdr:row>49</xdr:row>
      <xdr:rowOff>22412</xdr:rowOff>
    </xdr:from>
    <xdr:to>
      <xdr:col>0</xdr:col>
      <xdr:colOff>763200</xdr:colOff>
      <xdr:row>49</xdr:row>
      <xdr:rowOff>591451</xdr:rowOff>
    </xdr:to>
    <xdr:pic>
      <xdr:nvPicPr>
        <xdr:cNvPr id="197" name="Рисунок 196" descr="IMG_20240611_112133.jpg"/>
        <xdr:cNvPicPr>
          <a:picLocks noChangeAspect="1"/>
        </xdr:cNvPicPr>
      </xdr:nvPicPr>
      <xdr:blipFill>
        <a:blip xmlns:r="http://schemas.openxmlformats.org/officeDocument/2006/relationships" r:embed="rId151" cstate="print"/>
        <a:stretch>
          <a:fillRect/>
        </a:stretch>
      </xdr:blipFill>
      <xdr:spPr>
        <a:xfrm>
          <a:off x="0" y="35502850"/>
          <a:ext cx="762635" cy="568960"/>
        </a:xfrm>
        <a:prstGeom prst="rect">
          <a:avLst/>
        </a:prstGeom>
      </xdr:spPr>
    </xdr:pic>
    <xdr:clientData/>
  </xdr:twoCellAnchor>
  <xdr:twoCellAnchor editAs="oneCell">
    <xdr:from>
      <xdr:col>0</xdr:col>
      <xdr:colOff>0</xdr:colOff>
      <xdr:row>97</xdr:row>
      <xdr:rowOff>22412</xdr:rowOff>
    </xdr:from>
    <xdr:to>
      <xdr:col>0</xdr:col>
      <xdr:colOff>763200</xdr:colOff>
      <xdr:row>97</xdr:row>
      <xdr:rowOff>594812</xdr:rowOff>
    </xdr:to>
    <xdr:pic>
      <xdr:nvPicPr>
        <xdr:cNvPr id="202" name="Рисунок 201" descr="11.jpg"/>
        <xdr:cNvPicPr>
          <a:picLocks noChangeAspect="1"/>
        </xdr:cNvPicPr>
      </xdr:nvPicPr>
      <xdr:blipFill>
        <a:blip xmlns:r="http://schemas.openxmlformats.org/officeDocument/2006/relationships" r:embed="rId152" cstate="print"/>
        <a:stretch>
          <a:fillRect/>
        </a:stretch>
      </xdr:blipFill>
      <xdr:spPr>
        <a:xfrm>
          <a:off x="0" y="66087625"/>
          <a:ext cx="762635" cy="572135"/>
        </a:xfrm>
        <a:prstGeom prst="rect">
          <a:avLst/>
        </a:prstGeom>
      </xdr:spPr>
    </xdr:pic>
    <xdr:clientData/>
  </xdr:twoCellAnchor>
  <xdr:twoCellAnchor editAs="oneCell">
    <xdr:from>
      <xdr:col>0</xdr:col>
      <xdr:colOff>0</xdr:colOff>
      <xdr:row>138</xdr:row>
      <xdr:rowOff>33617</xdr:rowOff>
    </xdr:from>
    <xdr:to>
      <xdr:col>0</xdr:col>
      <xdr:colOff>763200</xdr:colOff>
      <xdr:row>138</xdr:row>
      <xdr:rowOff>1051217</xdr:rowOff>
    </xdr:to>
    <xdr:pic>
      <xdr:nvPicPr>
        <xdr:cNvPr id="210" name="Рисунок 209" descr="IMG_20241126_162625.jpg"/>
        <xdr:cNvPicPr>
          <a:picLocks noChangeAspect="1"/>
        </xdr:cNvPicPr>
      </xdr:nvPicPr>
      <xdr:blipFill>
        <a:blip xmlns:r="http://schemas.openxmlformats.org/officeDocument/2006/relationships" r:embed="rId153" cstate="print"/>
        <a:stretch>
          <a:fillRect/>
        </a:stretch>
      </xdr:blipFill>
      <xdr:spPr>
        <a:xfrm>
          <a:off x="0" y="91292045"/>
          <a:ext cx="762635" cy="1017905"/>
        </a:xfrm>
        <a:prstGeom prst="rect">
          <a:avLst/>
        </a:prstGeom>
      </xdr:spPr>
    </xdr:pic>
    <xdr:clientData/>
  </xdr:twoCellAnchor>
  <xdr:twoCellAnchor editAs="oneCell">
    <xdr:from>
      <xdr:col>0</xdr:col>
      <xdr:colOff>0</xdr:colOff>
      <xdr:row>139</xdr:row>
      <xdr:rowOff>11206</xdr:rowOff>
    </xdr:from>
    <xdr:to>
      <xdr:col>0</xdr:col>
      <xdr:colOff>763200</xdr:colOff>
      <xdr:row>139</xdr:row>
      <xdr:rowOff>583606</xdr:rowOff>
    </xdr:to>
    <xdr:pic>
      <xdr:nvPicPr>
        <xdr:cNvPr id="212" name="Рисунок 211" descr="3.jpeg"/>
        <xdr:cNvPicPr>
          <a:picLocks noChangeAspect="1"/>
        </xdr:cNvPicPr>
      </xdr:nvPicPr>
      <xdr:blipFill>
        <a:blip xmlns:r="http://schemas.openxmlformats.org/officeDocument/2006/relationships" r:embed="rId154" cstate="print"/>
        <a:stretch>
          <a:fillRect/>
        </a:stretch>
      </xdr:blipFill>
      <xdr:spPr>
        <a:xfrm>
          <a:off x="0" y="92346145"/>
          <a:ext cx="762635" cy="572770"/>
        </a:xfrm>
        <a:prstGeom prst="rect">
          <a:avLst/>
        </a:prstGeom>
      </xdr:spPr>
    </xdr:pic>
    <xdr:clientData/>
  </xdr:twoCellAnchor>
  <xdr:twoCellAnchor editAs="oneCell">
    <xdr:from>
      <xdr:col>0</xdr:col>
      <xdr:colOff>0</xdr:colOff>
      <xdr:row>50</xdr:row>
      <xdr:rowOff>22412</xdr:rowOff>
    </xdr:from>
    <xdr:to>
      <xdr:col>0</xdr:col>
      <xdr:colOff>763200</xdr:colOff>
      <xdr:row>50</xdr:row>
      <xdr:rowOff>591450</xdr:rowOff>
    </xdr:to>
    <xdr:pic>
      <xdr:nvPicPr>
        <xdr:cNvPr id="177" name="Рисунок 176" descr="8.jpeg"/>
        <xdr:cNvPicPr>
          <a:picLocks noChangeAspect="1"/>
        </xdr:cNvPicPr>
      </xdr:nvPicPr>
      <xdr:blipFill>
        <a:blip xmlns:r="http://schemas.openxmlformats.org/officeDocument/2006/relationships" r:embed="rId155" cstate="print"/>
        <a:stretch>
          <a:fillRect/>
        </a:stretch>
      </xdr:blipFill>
      <xdr:spPr>
        <a:xfrm>
          <a:off x="0" y="36093400"/>
          <a:ext cx="762635" cy="568960"/>
        </a:xfrm>
        <a:prstGeom prst="rect">
          <a:avLst/>
        </a:prstGeom>
      </xdr:spPr>
    </xdr:pic>
    <xdr:clientData/>
  </xdr:twoCellAnchor>
  <xdr:twoCellAnchor editAs="oneCell">
    <xdr:from>
      <xdr:col>0</xdr:col>
      <xdr:colOff>11205</xdr:colOff>
      <xdr:row>51</xdr:row>
      <xdr:rowOff>67235</xdr:rowOff>
    </xdr:from>
    <xdr:to>
      <xdr:col>0</xdr:col>
      <xdr:colOff>772724</xdr:colOff>
      <xdr:row>52</xdr:row>
      <xdr:rowOff>45723</xdr:rowOff>
    </xdr:to>
    <xdr:pic>
      <xdr:nvPicPr>
        <xdr:cNvPr id="178" name="Рисунок 177" descr="1.jpeg"/>
        <xdr:cNvPicPr>
          <a:picLocks noChangeAspect="1"/>
        </xdr:cNvPicPr>
      </xdr:nvPicPr>
      <xdr:blipFill>
        <a:blip xmlns:r="http://schemas.openxmlformats.org/officeDocument/2006/relationships" r:embed="rId156" cstate="print"/>
        <a:stretch>
          <a:fillRect/>
        </a:stretch>
      </xdr:blipFill>
      <xdr:spPr>
        <a:xfrm>
          <a:off x="10795" y="36728400"/>
          <a:ext cx="761365" cy="569595"/>
        </a:xfrm>
        <a:prstGeom prst="rect">
          <a:avLst/>
        </a:prstGeom>
      </xdr:spPr>
    </xdr:pic>
    <xdr:clientData/>
  </xdr:twoCellAnchor>
  <xdr:twoCellAnchor editAs="oneCell">
    <xdr:from>
      <xdr:col>0</xdr:col>
      <xdr:colOff>0</xdr:colOff>
      <xdr:row>31</xdr:row>
      <xdr:rowOff>33617</xdr:rowOff>
    </xdr:from>
    <xdr:to>
      <xdr:col>0</xdr:col>
      <xdr:colOff>763200</xdr:colOff>
      <xdr:row>31</xdr:row>
      <xdr:rowOff>606017</xdr:rowOff>
    </xdr:to>
    <xdr:pic>
      <xdr:nvPicPr>
        <xdr:cNvPr id="179" name="Рисунок 178" descr="IMG_20250225_121154.jpg"/>
        <xdr:cNvPicPr>
          <a:picLocks noChangeAspect="1"/>
        </xdr:cNvPicPr>
      </xdr:nvPicPr>
      <xdr:blipFill>
        <a:blip xmlns:r="http://schemas.openxmlformats.org/officeDocument/2006/relationships" r:embed="rId157" cstate="print"/>
        <a:stretch>
          <a:fillRect/>
        </a:stretch>
      </xdr:blipFill>
      <xdr:spPr>
        <a:xfrm>
          <a:off x="0" y="20025995"/>
          <a:ext cx="762635" cy="572770"/>
        </a:xfrm>
        <a:prstGeom prst="rect">
          <a:avLst/>
        </a:prstGeom>
      </xdr:spPr>
    </xdr:pic>
    <xdr:clientData/>
  </xdr:twoCellAnchor>
  <xdr:twoCellAnchor editAs="oneCell">
    <xdr:from>
      <xdr:col>0</xdr:col>
      <xdr:colOff>0</xdr:colOff>
      <xdr:row>122</xdr:row>
      <xdr:rowOff>22412</xdr:rowOff>
    </xdr:from>
    <xdr:to>
      <xdr:col>0</xdr:col>
      <xdr:colOff>763200</xdr:colOff>
      <xdr:row>122</xdr:row>
      <xdr:rowOff>591455</xdr:rowOff>
    </xdr:to>
    <xdr:pic>
      <xdr:nvPicPr>
        <xdr:cNvPr id="182" name="Рисунок 181" descr="IMG_20240516_154752.jpg"/>
        <xdr:cNvPicPr>
          <a:picLocks noChangeAspect="1"/>
        </xdr:cNvPicPr>
      </xdr:nvPicPr>
      <xdr:blipFill>
        <a:blip xmlns:r="http://schemas.openxmlformats.org/officeDocument/2006/relationships" r:embed="rId158" cstate="print"/>
        <a:stretch>
          <a:fillRect/>
        </a:stretch>
      </xdr:blipFill>
      <xdr:spPr>
        <a:xfrm>
          <a:off x="0" y="81356200"/>
          <a:ext cx="762635" cy="568960"/>
        </a:xfrm>
        <a:prstGeom prst="rect">
          <a:avLst/>
        </a:prstGeom>
      </xdr:spPr>
    </xdr:pic>
    <xdr:clientData/>
  </xdr:twoCellAnchor>
  <xdr:twoCellAnchor editAs="oneCell">
    <xdr:from>
      <xdr:col>0</xdr:col>
      <xdr:colOff>0</xdr:colOff>
      <xdr:row>123</xdr:row>
      <xdr:rowOff>22412</xdr:rowOff>
    </xdr:from>
    <xdr:to>
      <xdr:col>0</xdr:col>
      <xdr:colOff>763200</xdr:colOff>
      <xdr:row>123</xdr:row>
      <xdr:rowOff>591451</xdr:rowOff>
    </xdr:to>
    <xdr:pic>
      <xdr:nvPicPr>
        <xdr:cNvPr id="198" name="Рисунок 197" descr="4673750662482.jpeg"/>
        <xdr:cNvPicPr>
          <a:picLocks noChangeAspect="1"/>
        </xdr:cNvPicPr>
      </xdr:nvPicPr>
      <xdr:blipFill>
        <a:blip xmlns:r="http://schemas.openxmlformats.org/officeDocument/2006/relationships" r:embed="rId159" cstate="print"/>
        <a:stretch>
          <a:fillRect/>
        </a:stretch>
      </xdr:blipFill>
      <xdr:spPr>
        <a:xfrm>
          <a:off x="0" y="81946750"/>
          <a:ext cx="762635" cy="568960"/>
        </a:xfrm>
        <a:prstGeom prst="rect">
          <a:avLst/>
        </a:prstGeom>
      </xdr:spPr>
    </xdr:pic>
    <xdr:clientData/>
  </xdr:twoCellAnchor>
  <xdr:twoCellAnchor editAs="oneCell">
    <xdr:from>
      <xdr:col>0</xdr:col>
      <xdr:colOff>0</xdr:colOff>
      <xdr:row>187</xdr:row>
      <xdr:rowOff>11206</xdr:rowOff>
    </xdr:from>
    <xdr:to>
      <xdr:col>0</xdr:col>
      <xdr:colOff>763200</xdr:colOff>
      <xdr:row>187</xdr:row>
      <xdr:rowOff>1028806</xdr:rowOff>
    </xdr:to>
    <xdr:pic>
      <xdr:nvPicPr>
        <xdr:cNvPr id="203" name="Рисунок 202" descr="IMG_20240812_110347.jpg"/>
        <xdr:cNvPicPr>
          <a:picLocks noChangeAspect="1"/>
        </xdr:cNvPicPr>
      </xdr:nvPicPr>
      <xdr:blipFill>
        <a:blip xmlns:r="http://schemas.openxmlformats.org/officeDocument/2006/relationships" r:embed="rId160" cstate="print"/>
        <a:stretch>
          <a:fillRect/>
        </a:stretch>
      </xdr:blipFill>
      <xdr:spPr>
        <a:xfrm>
          <a:off x="0" y="122978545"/>
          <a:ext cx="762635" cy="1017905"/>
        </a:xfrm>
        <a:prstGeom prst="rect">
          <a:avLst/>
        </a:prstGeom>
      </xdr:spPr>
    </xdr:pic>
    <xdr:clientData/>
  </xdr:twoCellAnchor>
  <xdr:twoCellAnchor editAs="oneCell">
    <xdr:from>
      <xdr:col>0</xdr:col>
      <xdr:colOff>0</xdr:colOff>
      <xdr:row>189</xdr:row>
      <xdr:rowOff>11206</xdr:rowOff>
    </xdr:from>
    <xdr:to>
      <xdr:col>0</xdr:col>
      <xdr:colOff>763200</xdr:colOff>
      <xdr:row>189</xdr:row>
      <xdr:rowOff>1028806</xdr:rowOff>
    </xdr:to>
    <xdr:pic>
      <xdr:nvPicPr>
        <xdr:cNvPr id="213" name="Рисунок 212" descr="1.jpeg"/>
        <xdr:cNvPicPr>
          <a:picLocks noChangeAspect="1"/>
        </xdr:cNvPicPr>
      </xdr:nvPicPr>
      <xdr:blipFill>
        <a:blip xmlns:r="http://schemas.openxmlformats.org/officeDocument/2006/relationships" r:embed="rId161" cstate="print"/>
        <a:stretch>
          <a:fillRect/>
        </a:stretch>
      </xdr:blipFill>
      <xdr:spPr>
        <a:xfrm>
          <a:off x="0" y="124635895"/>
          <a:ext cx="762635" cy="1017905"/>
        </a:xfrm>
        <a:prstGeom prst="rect">
          <a:avLst/>
        </a:prstGeom>
      </xdr:spPr>
    </xdr:pic>
    <xdr:clientData/>
  </xdr:twoCellAnchor>
  <xdr:twoCellAnchor editAs="oneCell">
    <xdr:from>
      <xdr:col>0</xdr:col>
      <xdr:colOff>0</xdr:colOff>
      <xdr:row>81</xdr:row>
      <xdr:rowOff>33619</xdr:rowOff>
    </xdr:from>
    <xdr:to>
      <xdr:col>0</xdr:col>
      <xdr:colOff>763200</xdr:colOff>
      <xdr:row>82</xdr:row>
      <xdr:rowOff>5383</xdr:rowOff>
    </xdr:to>
    <xdr:pic>
      <xdr:nvPicPr>
        <xdr:cNvPr id="192" name="Рисунок 191" descr="IMG_20241129_151914.jpg"/>
        <xdr:cNvPicPr>
          <a:picLocks noChangeAspect="1"/>
        </xdr:cNvPicPr>
      </xdr:nvPicPr>
      <xdr:blipFill>
        <a:blip xmlns:r="http://schemas.openxmlformats.org/officeDocument/2006/relationships" r:embed="rId162" cstate="print"/>
        <a:stretch>
          <a:fillRect/>
        </a:stretch>
      </xdr:blipFill>
      <xdr:spPr>
        <a:xfrm>
          <a:off x="0" y="55782845"/>
          <a:ext cx="762635" cy="577215"/>
        </a:xfrm>
        <a:prstGeom prst="rect">
          <a:avLst/>
        </a:prstGeom>
      </xdr:spPr>
    </xdr:pic>
    <xdr:clientData/>
  </xdr:twoCellAnchor>
  <xdr:twoCellAnchor editAs="oneCell">
    <xdr:from>
      <xdr:col>0</xdr:col>
      <xdr:colOff>0</xdr:colOff>
      <xdr:row>81</xdr:row>
      <xdr:rowOff>33619</xdr:rowOff>
    </xdr:from>
    <xdr:to>
      <xdr:col>0</xdr:col>
      <xdr:colOff>763200</xdr:colOff>
      <xdr:row>82</xdr:row>
      <xdr:rowOff>5383</xdr:rowOff>
    </xdr:to>
    <xdr:pic>
      <xdr:nvPicPr>
        <xdr:cNvPr id="225" name="Рисунок 224" descr="IMG_20241129_151914.jpg"/>
        <xdr:cNvPicPr>
          <a:picLocks noChangeAspect="1"/>
        </xdr:cNvPicPr>
      </xdr:nvPicPr>
      <xdr:blipFill>
        <a:blip xmlns:r="http://schemas.openxmlformats.org/officeDocument/2006/relationships" r:embed="rId162" cstate="print"/>
        <a:stretch>
          <a:fillRect/>
        </a:stretch>
      </xdr:blipFill>
      <xdr:spPr>
        <a:xfrm>
          <a:off x="0" y="55782845"/>
          <a:ext cx="762635" cy="577215"/>
        </a:xfrm>
        <a:prstGeom prst="rect">
          <a:avLst/>
        </a:prstGeom>
      </xdr:spPr>
    </xdr:pic>
    <xdr:clientData/>
  </xdr:twoCellAnchor>
  <xdr:twoCellAnchor editAs="oneCell">
    <xdr:from>
      <xdr:col>0</xdr:col>
      <xdr:colOff>0</xdr:colOff>
      <xdr:row>82</xdr:row>
      <xdr:rowOff>22412</xdr:rowOff>
    </xdr:from>
    <xdr:to>
      <xdr:col>0</xdr:col>
      <xdr:colOff>763200</xdr:colOff>
      <xdr:row>82</xdr:row>
      <xdr:rowOff>594812</xdr:rowOff>
    </xdr:to>
    <xdr:pic>
      <xdr:nvPicPr>
        <xdr:cNvPr id="227" name="Рисунок 226" descr="а.jpg"/>
        <xdr:cNvPicPr>
          <a:picLocks noChangeAspect="1"/>
        </xdr:cNvPicPr>
      </xdr:nvPicPr>
      <xdr:blipFill>
        <a:blip xmlns:r="http://schemas.openxmlformats.org/officeDocument/2006/relationships" r:embed="rId163" cstate="print"/>
        <a:stretch>
          <a:fillRect/>
        </a:stretch>
      </xdr:blipFill>
      <xdr:spPr>
        <a:xfrm>
          <a:off x="0" y="56381650"/>
          <a:ext cx="762635" cy="572135"/>
        </a:xfrm>
        <a:prstGeom prst="rect">
          <a:avLst/>
        </a:prstGeom>
      </xdr:spPr>
    </xdr:pic>
    <xdr:clientData/>
  </xdr:twoCellAnchor>
  <xdr:twoCellAnchor editAs="oneCell">
    <xdr:from>
      <xdr:col>0</xdr:col>
      <xdr:colOff>0</xdr:colOff>
      <xdr:row>83</xdr:row>
      <xdr:rowOff>11207</xdr:rowOff>
    </xdr:from>
    <xdr:to>
      <xdr:col>0</xdr:col>
      <xdr:colOff>763200</xdr:colOff>
      <xdr:row>83</xdr:row>
      <xdr:rowOff>696030</xdr:rowOff>
    </xdr:to>
    <xdr:pic>
      <xdr:nvPicPr>
        <xdr:cNvPr id="228" name="Рисунок 227" descr="ц1.jpg"/>
        <xdr:cNvPicPr>
          <a:picLocks noChangeAspect="1"/>
        </xdr:cNvPicPr>
      </xdr:nvPicPr>
      <xdr:blipFill>
        <a:blip xmlns:r="http://schemas.openxmlformats.org/officeDocument/2006/relationships" r:embed="rId164" cstate="print"/>
        <a:stretch>
          <a:fillRect/>
        </a:stretch>
      </xdr:blipFill>
      <xdr:spPr>
        <a:xfrm>
          <a:off x="0" y="56979820"/>
          <a:ext cx="762635" cy="685165"/>
        </a:xfrm>
        <a:prstGeom prst="rect">
          <a:avLst/>
        </a:prstGeom>
      </xdr:spPr>
    </xdr:pic>
    <xdr:clientData/>
  </xdr:twoCellAnchor>
  <xdr:twoCellAnchor editAs="oneCell">
    <xdr:from>
      <xdr:col>0</xdr:col>
      <xdr:colOff>0</xdr:colOff>
      <xdr:row>84</xdr:row>
      <xdr:rowOff>22412</xdr:rowOff>
    </xdr:from>
    <xdr:to>
      <xdr:col>0</xdr:col>
      <xdr:colOff>763200</xdr:colOff>
      <xdr:row>84</xdr:row>
      <xdr:rowOff>722168</xdr:rowOff>
    </xdr:to>
    <xdr:pic>
      <xdr:nvPicPr>
        <xdr:cNvPr id="229" name="Рисунок 228" descr="ф1.jpg"/>
        <xdr:cNvPicPr>
          <a:picLocks noChangeAspect="1"/>
        </xdr:cNvPicPr>
      </xdr:nvPicPr>
      <xdr:blipFill>
        <a:blip xmlns:r="http://schemas.openxmlformats.org/officeDocument/2006/relationships" r:embed="rId165" cstate="print"/>
        <a:stretch>
          <a:fillRect/>
        </a:stretch>
      </xdr:blipFill>
      <xdr:spPr>
        <a:xfrm>
          <a:off x="0" y="57696100"/>
          <a:ext cx="762635" cy="699770"/>
        </a:xfrm>
        <a:prstGeom prst="rect">
          <a:avLst/>
        </a:prstGeom>
      </xdr:spPr>
    </xdr:pic>
    <xdr:clientData/>
  </xdr:twoCellAnchor>
  <xdr:twoCellAnchor editAs="oneCell">
    <xdr:from>
      <xdr:col>0</xdr:col>
      <xdr:colOff>0</xdr:colOff>
      <xdr:row>188</xdr:row>
      <xdr:rowOff>22411</xdr:rowOff>
    </xdr:from>
    <xdr:to>
      <xdr:col>0</xdr:col>
      <xdr:colOff>763200</xdr:colOff>
      <xdr:row>188</xdr:row>
      <xdr:rowOff>594811</xdr:rowOff>
    </xdr:to>
    <xdr:pic>
      <xdr:nvPicPr>
        <xdr:cNvPr id="235" name="Рисунок 234" descr="3.jpeg"/>
        <xdr:cNvPicPr>
          <a:picLocks noChangeAspect="1"/>
        </xdr:cNvPicPr>
      </xdr:nvPicPr>
      <xdr:blipFill>
        <a:blip xmlns:r="http://schemas.openxmlformats.org/officeDocument/2006/relationships" r:embed="rId166" cstate="print"/>
        <a:stretch>
          <a:fillRect/>
        </a:stretch>
      </xdr:blipFill>
      <xdr:spPr>
        <a:xfrm>
          <a:off x="0" y="124028200"/>
          <a:ext cx="762635" cy="572135"/>
        </a:xfrm>
        <a:prstGeom prst="rect">
          <a:avLst/>
        </a:prstGeom>
      </xdr:spPr>
    </xdr:pic>
    <xdr:clientData/>
  </xdr:twoCellAnchor>
  <xdr:twoCellAnchor editAs="oneCell">
    <xdr:from>
      <xdr:col>0</xdr:col>
      <xdr:colOff>0</xdr:colOff>
      <xdr:row>98</xdr:row>
      <xdr:rowOff>22412</xdr:rowOff>
    </xdr:from>
    <xdr:to>
      <xdr:col>0</xdr:col>
      <xdr:colOff>763200</xdr:colOff>
      <xdr:row>98</xdr:row>
      <xdr:rowOff>594812</xdr:rowOff>
    </xdr:to>
    <xdr:pic>
      <xdr:nvPicPr>
        <xdr:cNvPr id="230" name="Рисунок 229" descr="8.jpeg"/>
        <xdr:cNvPicPr>
          <a:picLocks noChangeAspect="1"/>
        </xdr:cNvPicPr>
      </xdr:nvPicPr>
      <xdr:blipFill>
        <a:blip xmlns:r="http://schemas.openxmlformats.org/officeDocument/2006/relationships" r:embed="rId167" cstate="print"/>
        <a:stretch>
          <a:fillRect/>
        </a:stretch>
      </xdr:blipFill>
      <xdr:spPr>
        <a:xfrm>
          <a:off x="0" y="66687700"/>
          <a:ext cx="762635" cy="572135"/>
        </a:xfrm>
        <a:prstGeom prst="rect">
          <a:avLst/>
        </a:prstGeom>
      </xdr:spPr>
    </xdr:pic>
    <xdr:clientData/>
  </xdr:twoCellAnchor>
  <xdr:twoCellAnchor editAs="oneCell">
    <xdr:from>
      <xdr:col>0</xdr:col>
      <xdr:colOff>0</xdr:colOff>
      <xdr:row>106</xdr:row>
      <xdr:rowOff>11206</xdr:rowOff>
    </xdr:from>
    <xdr:to>
      <xdr:col>0</xdr:col>
      <xdr:colOff>763200</xdr:colOff>
      <xdr:row>107</xdr:row>
      <xdr:rowOff>0</xdr:rowOff>
    </xdr:to>
    <xdr:pic>
      <xdr:nvPicPr>
        <xdr:cNvPr id="207" name="Рисунок 206" descr="IMG_20241119_123504.jpg"/>
        <xdr:cNvPicPr>
          <a:picLocks noChangeAspect="1"/>
        </xdr:cNvPicPr>
      </xdr:nvPicPr>
      <xdr:blipFill>
        <a:blip xmlns:r="http://schemas.openxmlformats.org/officeDocument/2006/relationships" r:embed="rId168" cstate="print"/>
        <a:stretch>
          <a:fillRect/>
        </a:stretch>
      </xdr:blipFill>
      <xdr:spPr>
        <a:xfrm>
          <a:off x="0" y="71857870"/>
          <a:ext cx="762635" cy="1017905"/>
        </a:xfrm>
        <a:prstGeom prst="rect">
          <a:avLst/>
        </a:prstGeom>
      </xdr:spPr>
    </xdr:pic>
    <xdr:clientData/>
  </xdr:twoCellAnchor>
  <xdr:twoCellAnchor editAs="oneCell">
    <xdr:from>
      <xdr:col>0</xdr:col>
      <xdr:colOff>0</xdr:colOff>
      <xdr:row>107</xdr:row>
      <xdr:rowOff>0</xdr:rowOff>
    </xdr:from>
    <xdr:to>
      <xdr:col>0</xdr:col>
      <xdr:colOff>763200</xdr:colOff>
      <xdr:row>107</xdr:row>
      <xdr:rowOff>1017600</xdr:rowOff>
    </xdr:to>
    <xdr:pic>
      <xdr:nvPicPr>
        <xdr:cNvPr id="238" name="Рисунок 237" descr="1.jpeg"/>
        <xdr:cNvPicPr>
          <a:picLocks noChangeAspect="1"/>
        </xdr:cNvPicPr>
      </xdr:nvPicPr>
      <xdr:blipFill>
        <a:blip xmlns:r="http://schemas.openxmlformats.org/officeDocument/2006/relationships" r:embed="rId169" cstate="print"/>
        <a:stretch>
          <a:fillRect/>
        </a:stretch>
      </xdr:blipFill>
      <xdr:spPr>
        <a:xfrm>
          <a:off x="0" y="72875775"/>
          <a:ext cx="762635" cy="1017270"/>
        </a:xfrm>
        <a:prstGeom prst="rect">
          <a:avLst/>
        </a:prstGeom>
      </xdr:spPr>
    </xdr:pic>
    <xdr:clientData/>
  </xdr:twoCellAnchor>
  <xdr:twoCellAnchor editAs="oneCell">
    <xdr:from>
      <xdr:col>0</xdr:col>
      <xdr:colOff>0</xdr:colOff>
      <xdr:row>99</xdr:row>
      <xdr:rowOff>44824</xdr:rowOff>
    </xdr:from>
    <xdr:to>
      <xdr:col>0</xdr:col>
      <xdr:colOff>763200</xdr:colOff>
      <xdr:row>99</xdr:row>
      <xdr:rowOff>593268</xdr:rowOff>
    </xdr:to>
    <xdr:pic>
      <xdr:nvPicPr>
        <xdr:cNvPr id="208" name="Рисунок 207" descr="1548862.jpg"/>
        <xdr:cNvPicPr>
          <a:picLocks noChangeAspect="1"/>
        </xdr:cNvPicPr>
      </xdr:nvPicPr>
      <xdr:blipFill>
        <a:blip xmlns:r="http://schemas.openxmlformats.org/officeDocument/2006/relationships" r:embed="rId170" cstate="print"/>
        <a:stretch>
          <a:fillRect/>
        </a:stretch>
      </xdr:blipFill>
      <xdr:spPr>
        <a:xfrm>
          <a:off x="0" y="67310000"/>
          <a:ext cx="762635" cy="548640"/>
        </a:xfrm>
        <a:prstGeom prst="rect">
          <a:avLst/>
        </a:prstGeom>
      </xdr:spPr>
    </xdr:pic>
    <xdr:clientData/>
  </xdr:twoCellAnchor>
  <xdr:twoCellAnchor editAs="oneCell">
    <xdr:from>
      <xdr:col>0</xdr:col>
      <xdr:colOff>0</xdr:colOff>
      <xdr:row>100</xdr:row>
      <xdr:rowOff>11206</xdr:rowOff>
    </xdr:from>
    <xdr:to>
      <xdr:col>0</xdr:col>
      <xdr:colOff>763200</xdr:colOff>
      <xdr:row>100</xdr:row>
      <xdr:rowOff>583606</xdr:rowOff>
    </xdr:to>
    <xdr:pic>
      <xdr:nvPicPr>
        <xdr:cNvPr id="242" name="Рисунок 241" descr="1.jpeg"/>
        <xdr:cNvPicPr>
          <a:picLocks noChangeAspect="1"/>
        </xdr:cNvPicPr>
      </xdr:nvPicPr>
      <xdr:blipFill>
        <a:blip xmlns:r="http://schemas.openxmlformats.org/officeDocument/2006/relationships" r:embed="rId171" cstate="print"/>
        <a:stretch>
          <a:fillRect/>
        </a:stretch>
      </xdr:blipFill>
      <xdr:spPr>
        <a:xfrm>
          <a:off x="0" y="67876420"/>
          <a:ext cx="762635" cy="572770"/>
        </a:xfrm>
        <a:prstGeom prst="rect">
          <a:avLst/>
        </a:prstGeom>
      </xdr:spPr>
    </xdr:pic>
    <xdr:clientData/>
  </xdr:twoCellAnchor>
  <xdr:twoCellAnchor editAs="oneCell">
    <xdr:from>
      <xdr:col>0</xdr:col>
      <xdr:colOff>0</xdr:colOff>
      <xdr:row>150</xdr:row>
      <xdr:rowOff>11206</xdr:rowOff>
    </xdr:from>
    <xdr:to>
      <xdr:col>0</xdr:col>
      <xdr:colOff>763200</xdr:colOff>
      <xdr:row>151</xdr:row>
      <xdr:rowOff>0</xdr:rowOff>
    </xdr:to>
    <xdr:pic>
      <xdr:nvPicPr>
        <xdr:cNvPr id="236" name="Рисунок 235" descr="IMG20230717171820.jpg"/>
        <xdr:cNvPicPr>
          <a:picLocks noChangeAspect="1"/>
        </xdr:cNvPicPr>
      </xdr:nvPicPr>
      <xdr:blipFill>
        <a:blip xmlns:r="http://schemas.openxmlformats.org/officeDocument/2006/relationships" r:embed="rId172" cstate="print"/>
        <a:stretch>
          <a:fillRect/>
        </a:stretch>
      </xdr:blipFill>
      <xdr:spPr>
        <a:xfrm>
          <a:off x="0" y="100642420"/>
          <a:ext cx="762635" cy="1017905"/>
        </a:xfrm>
        <a:prstGeom prst="rect">
          <a:avLst/>
        </a:prstGeom>
      </xdr:spPr>
    </xdr:pic>
    <xdr:clientData/>
  </xdr:twoCellAnchor>
  <xdr:twoCellAnchor editAs="oneCell">
    <xdr:from>
      <xdr:col>0</xdr:col>
      <xdr:colOff>0</xdr:colOff>
      <xdr:row>110</xdr:row>
      <xdr:rowOff>8283</xdr:rowOff>
    </xdr:from>
    <xdr:to>
      <xdr:col>0</xdr:col>
      <xdr:colOff>764100</xdr:colOff>
      <xdr:row>110</xdr:row>
      <xdr:rowOff>1028018</xdr:rowOff>
    </xdr:to>
    <xdr:pic>
      <xdr:nvPicPr>
        <xdr:cNvPr id="239" name="Рисунок 238" descr="IMG20211221121047.jpg"/>
        <xdr:cNvPicPr>
          <a:picLocks noChangeAspect="1"/>
        </xdr:cNvPicPr>
      </xdr:nvPicPr>
      <xdr:blipFill>
        <a:blip xmlns:r="http://schemas.openxmlformats.org/officeDocument/2006/relationships" r:embed="rId173" cstate="print"/>
        <a:stretch>
          <a:fillRect/>
        </a:stretch>
      </xdr:blipFill>
      <xdr:spPr>
        <a:xfrm>
          <a:off x="0" y="75446283"/>
          <a:ext cx="764100" cy="1019735"/>
        </a:xfrm>
        <a:prstGeom prst="rect">
          <a:avLst/>
        </a:prstGeom>
      </xdr:spPr>
    </xdr:pic>
    <xdr:clientData/>
  </xdr:twoCellAnchor>
  <xdr:twoCellAnchor editAs="oneCell">
    <xdr:from>
      <xdr:col>0</xdr:col>
      <xdr:colOff>0</xdr:colOff>
      <xdr:row>111</xdr:row>
      <xdr:rowOff>0</xdr:rowOff>
    </xdr:from>
    <xdr:to>
      <xdr:col>0</xdr:col>
      <xdr:colOff>763200</xdr:colOff>
      <xdr:row>111</xdr:row>
      <xdr:rowOff>1017600</xdr:rowOff>
    </xdr:to>
    <xdr:pic>
      <xdr:nvPicPr>
        <xdr:cNvPr id="244" name="Рисунок 243" descr="1.jpeg"/>
        <xdr:cNvPicPr>
          <a:picLocks noChangeAspect="1"/>
        </xdr:cNvPicPr>
      </xdr:nvPicPr>
      <xdr:blipFill>
        <a:blip xmlns:r="http://schemas.openxmlformats.org/officeDocument/2006/relationships" r:embed="rId174" cstate="print"/>
        <a:stretch>
          <a:fillRect/>
        </a:stretch>
      </xdr:blipFill>
      <xdr:spPr>
        <a:xfrm>
          <a:off x="0" y="75886235"/>
          <a:ext cx="763200" cy="101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22412</xdr:rowOff>
    </xdr:from>
    <xdr:to>
      <xdr:col>1</xdr:col>
      <xdr:colOff>1200</xdr:colOff>
      <xdr:row>14</xdr:row>
      <xdr:rowOff>901</xdr:rowOff>
    </xdr:to>
    <xdr:pic>
      <xdr:nvPicPr>
        <xdr:cNvPr id="11" name="Рисунок 10" descr="8.jpeg"/>
        <xdr:cNvPicPr>
          <a:picLocks noChangeAspect="1"/>
        </xdr:cNvPicPr>
      </xdr:nvPicPr>
      <xdr:blipFill>
        <a:blip xmlns:r="http://schemas.openxmlformats.org/officeDocument/2006/relationships" r:embed="rId1" cstate="print"/>
        <a:stretch>
          <a:fillRect/>
        </a:stretch>
      </xdr:blipFill>
      <xdr:spPr>
        <a:xfrm>
          <a:off x="0" y="6156325"/>
          <a:ext cx="762635" cy="568960"/>
        </a:xfrm>
        <a:prstGeom prst="rect">
          <a:avLst/>
        </a:prstGeom>
      </xdr:spPr>
    </xdr:pic>
    <xdr:clientData/>
  </xdr:twoCellAnchor>
  <xdr:twoCellAnchor editAs="oneCell">
    <xdr:from>
      <xdr:col>0</xdr:col>
      <xdr:colOff>0</xdr:colOff>
      <xdr:row>12</xdr:row>
      <xdr:rowOff>19050</xdr:rowOff>
    </xdr:from>
    <xdr:to>
      <xdr:col>1</xdr:col>
      <xdr:colOff>1200</xdr:colOff>
      <xdr:row>13</xdr:row>
      <xdr:rowOff>900</xdr:rowOff>
    </xdr:to>
    <xdr:pic>
      <xdr:nvPicPr>
        <xdr:cNvPr id="12" name="Рисунок 11" descr="1.jpeg"/>
        <xdr:cNvPicPr>
          <a:picLocks noChangeAspect="1"/>
        </xdr:cNvPicPr>
      </xdr:nvPicPr>
      <xdr:blipFill>
        <a:blip xmlns:r="http://schemas.openxmlformats.org/officeDocument/2006/relationships" r:embed="rId2" cstate="print"/>
        <a:stretch>
          <a:fillRect/>
        </a:stretch>
      </xdr:blipFill>
      <xdr:spPr>
        <a:xfrm>
          <a:off x="0" y="5562600"/>
          <a:ext cx="762635" cy="572135"/>
        </a:xfrm>
        <a:prstGeom prst="rect">
          <a:avLst/>
        </a:prstGeom>
      </xdr:spPr>
    </xdr:pic>
    <xdr:clientData/>
  </xdr:twoCellAnchor>
  <xdr:twoCellAnchor editAs="oneCell">
    <xdr:from>
      <xdr:col>0</xdr:col>
      <xdr:colOff>0</xdr:colOff>
      <xdr:row>11</xdr:row>
      <xdr:rowOff>22412</xdr:rowOff>
    </xdr:from>
    <xdr:to>
      <xdr:col>1</xdr:col>
      <xdr:colOff>1200</xdr:colOff>
      <xdr:row>11</xdr:row>
      <xdr:rowOff>591450</xdr:rowOff>
    </xdr:to>
    <xdr:pic>
      <xdr:nvPicPr>
        <xdr:cNvPr id="13" name="Рисунок 12" descr="4673750662482.jpeg"/>
        <xdr:cNvPicPr>
          <a:picLocks noChangeAspect="1"/>
        </xdr:cNvPicPr>
      </xdr:nvPicPr>
      <xdr:blipFill>
        <a:blip xmlns:r="http://schemas.openxmlformats.org/officeDocument/2006/relationships" r:embed="rId3" cstate="print"/>
        <a:stretch>
          <a:fillRect/>
        </a:stretch>
      </xdr:blipFill>
      <xdr:spPr>
        <a:xfrm>
          <a:off x="0" y="4965700"/>
          <a:ext cx="762635" cy="568960"/>
        </a:xfrm>
        <a:prstGeom prst="rect">
          <a:avLst/>
        </a:prstGeom>
      </xdr:spPr>
    </xdr:pic>
    <xdr:clientData/>
  </xdr:twoCellAnchor>
  <xdr:twoCellAnchor editAs="oneCell">
    <xdr:from>
      <xdr:col>0</xdr:col>
      <xdr:colOff>0</xdr:colOff>
      <xdr:row>10</xdr:row>
      <xdr:rowOff>11206</xdr:rowOff>
    </xdr:from>
    <xdr:to>
      <xdr:col>1</xdr:col>
      <xdr:colOff>1200</xdr:colOff>
      <xdr:row>10</xdr:row>
      <xdr:rowOff>1028806</xdr:rowOff>
    </xdr:to>
    <xdr:pic>
      <xdr:nvPicPr>
        <xdr:cNvPr id="22" name="Рисунок 21" descr="1.jpeg"/>
        <xdr:cNvPicPr>
          <a:picLocks noChangeAspect="1"/>
        </xdr:cNvPicPr>
      </xdr:nvPicPr>
      <xdr:blipFill>
        <a:blip xmlns:r="http://schemas.openxmlformats.org/officeDocument/2006/relationships" r:embed="rId4" cstate="print"/>
        <a:stretch>
          <a:fillRect/>
        </a:stretch>
      </xdr:blipFill>
      <xdr:spPr>
        <a:xfrm>
          <a:off x="0" y="3916045"/>
          <a:ext cx="762635" cy="1017905"/>
        </a:xfrm>
        <a:prstGeom prst="rect">
          <a:avLst/>
        </a:prstGeom>
      </xdr:spPr>
    </xdr:pic>
    <xdr:clientData/>
  </xdr:twoCellAnchor>
  <xdr:twoCellAnchor editAs="oneCell">
    <xdr:from>
      <xdr:col>0</xdr:col>
      <xdr:colOff>0</xdr:colOff>
      <xdr:row>9</xdr:row>
      <xdr:rowOff>22411</xdr:rowOff>
    </xdr:from>
    <xdr:to>
      <xdr:col>1</xdr:col>
      <xdr:colOff>1200</xdr:colOff>
      <xdr:row>9</xdr:row>
      <xdr:rowOff>594811</xdr:rowOff>
    </xdr:to>
    <xdr:pic>
      <xdr:nvPicPr>
        <xdr:cNvPr id="25" name="Рисунок 24" descr="3.jpeg"/>
        <xdr:cNvPicPr>
          <a:picLocks noChangeAspect="1"/>
        </xdr:cNvPicPr>
      </xdr:nvPicPr>
      <xdr:blipFill>
        <a:blip xmlns:r="http://schemas.openxmlformats.org/officeDocument/2006/relationships" r:embed="rId5" cstate="print"/>
        <a:stretch>
          <a:fillRect/>
        </a:stretch>
      </xdr:blipFill>
      <xdr:spPr>
        <a:xfrm>
          <a:off x="0" y="3308350"/>
          <a:ext cx="762635" cy="572135"/>
        </a:xfrm>
        <a:prstGeom prst="rect">
          <a:avLst/>
        </a:prstGeom>
      </xdr:spPr>
    </xdr:pic>
    <xdr:clientData/>
  </xdr:twoCellAnchor>
  <xdr:twoCellAnchor editAs="oneCell">
    <xdr:from>
      <xdr:col>0</xdr:col>
      <xdr:colOff>0</xdr:colOff>
      <xdr:row>8</xdr:row>
      <xdr:rowOff>44824</xdr:rowOff>
    </xdr:from>
    <xdr:to>
      <xdr:col>1</xdr:col>
      <xdr:colOff>1200</xdr:colOff>
      <xdr:row>8</xdr:row>
      <xdr:rowOff>593268</xdr:rowOff>
    </xdr:to>
    <xdr:pic>
      <xdr:nvPicPr>
        <xdr:cNvPr id="14" name="Рисунок 13" descr="1548862.jpg"/>
        <xdr:cNvPicPr>
          <a:picLocks noChangeAspect="1"/>
        </xdr:cNvPicPr>
      </xdr:nvPicPr>
      <xdr:blipFill>
        <a:blip xmlns:r="http://schemas.openxmlformats.org/officeDocument/2006/relationships" r:embed="rId6" cstate="print"/>
        <a:stretch>
          <a:fillRect/>
        </a:stretch>
      </xdr:blipFill>
      <xdr:spPr>
        <a:xfrm>
          <a:off x="0" y="2730500"/>
          <a:ext cx="762635" cy="548640"/>
        </a:xfrm>
        <a:prstGeom prst="rect">
          <a:avLst/>
        </a:prstGeom>
      </xdr:spPr>
    </xdr:pic>
    <xdr:clientData/>
  </xdr:twoCellAnchor>
  <xdr:twoCellAnchor editAs="oneCell">
    <xdr:from>
      <xdr:col>0</xdr:col>
      <xdr:colOff>0</xdr:colOff>
      <xdr:row>7</xdr:row>
      <xdr:rowOff>9525</xdr:rowOff>
    </xdr:from>
    <xdr:to>
      <xdr:col>1</xdr:col>
      <xdr:colOff>1200</xdr:colOff>
      <xdr:row>7</xdr:row>
      <xdr:rowOff>1027125</xdr:rowOff>
    </xdr:to>
    <xdr:pic>
      <xdr:nvPicPr>
        <xdr:cNvPr id="16" name="Рисунок 15" descr="1.jpeg"/>
        <xdr:cNvPicPr>
          <a:picLocks noChangeAspect="1"/>
        </xdr:cNvPicPr>
      </xdr:nvPicPr>
      <xdr:blipFill>
        <a:blip xmlns:r="http://schemas.openxmlformats.org/officeDocument/2006/relationships" r:embed="rId7" cstate="print"/>
        <a:stretch>
          <a:fillRect/>
        </a:stretch>
      </xdr:blipFill>
      <xdr:spPr>
        <a:xfrm>
          <a:off x="0" y="2266950"/>
          <a:ext cx="763200" cy="1017600"/>
        </a:xfrm>
        <a:prstGeom prst="rect">
          <a:avLst/>
        </a:prstGeom>
      </xdr:spPr>
    </xdr:pic>
    <xdr:clientData/>
  </xdr:twoCellAnchor>
  <xdr:twoCellAnchor editAs="oneCell">
    <xdr:from>
      <xdr:col>0</xdr:col>
      <xdr:colOff>0</xdr:colOff>
      <xdr:row>6</xdr:row>
      <xdr:rowOff>30256</xdr:rowOff>
    </xdr:from>
    <xdr:to>
      <xdr:col>1</xdr:col>
      <xdr:colOff>1200</xdr:colOff>
      <xdr:row>7</xdr:row>
      <xdr:rowOff>2581</xdr:rowOff>
    </xdr:to>
    <xdr:pic>
      <xdr:nvPicPr>
        <xdr:cNvPr id="10" name="Рисунок 9" descr="1.jpeg"/>
        <xdr:cNvPicPr>
          <a:picLocks noChangeAspect="1"/>
        </xdr:cNvPicPr>
      </xdr:nvPicPr>
      <xdr:blipFill>
        <a:blip xmlns:r="http://schemas.openxmlformats.org/officeDocument/2006/relationships" r:embed="rId8" cstate="print"/>
        <a:stretch>
          <a:fillRect/>
        </a:stretch>
      </xdr:blipFill>
      <xdr:spPr>
        <a:xfrm>
          <a:off x="0" y="1087531"/>
          <a:ext cx="763200" cy="572400"/>
        </a:xfrm>
        <a:prstGeom prst="rect">
          <a:avLst/>
        </a:prstGeom>
      </xdr:spPr>
    </xdr:pic>
    <xdr:clientData/>
  </xdr:twoCellAnchor>
  <xdr:twoCellAnchor editAs="oneCell">
    <xdr:from>
      <xdr:col>0</xdr:col>
      <xdr:colOff>0</xdr:colOff>
      <xdr:row>5</xdr:row>
      <xdr:rowOff>19050</xdr:rowOff>
    </xdr:from>
    <xdr:to>
      <xdr:col>1</xdr:col>
      <xdr:colOff>1200</xdr:colOff>
      <xdr:row>5</xdr:row>
      <xdr:rowOff>1036650</xdr:rowOff>
    </xdr:to>
    <xdr:pic>
      <xdr:nvPicPr>
        <xdr:cNvPr id="15" name="Рисунок 14" descr="1.jpeg"/>
        <xdr:cNvPicPr>
          <a:picLocks noChangeAspect="1"/>
        </xdr:cNvPicPr>
      </xdr:nvPicPr>
      <xdr:blipFill>
        <a:blip xmlns:r="http://schemas.openxmlformats.org/officeDocument/2006/relationships" r:embed="rId9" cstate="print"/>
        <a:stretch>
          <a:fillRect/>
        </a:stretch>
      </xdr:blipFill>
      <xdr:spPr>
        <a:xfrm>
          <a:off x="0" y="1076325"/>
          <a:ext cx="763200" cy="101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19050</xdr:rowOff>
    </xdr:from>
    <xdr:to>
      <xdr:col>1</xdr:col>
      <xdr:colOff>4650</xdr:colOff>
      <xdr:row>5</xdr:row>
      <xdr:rowOff>694050</xdr:rowOff>
    </xdr:to>
    <xdr:pic>
      <xdr:nvPicPr>
        <xdr:cNvPr id="15" name="Рисунок 14" descr="внеш 230-198-33.jpg"/>
        <xdr:cNvPicPr>
          <a:picLocks noChangeAspect="1"/>
        </xdr:cNvPicPr>
      </xdr:nvPicPr>
      <xdr:blipFill>
        <a:blip xmlns:r="http://schemas.openxmlformats.org/officeDocument/2006/relationships" r:embed="rId1" cstate="print"/>
        <a:stretch>
          <a:fillRect/>
        </a:stretch>
      </xdr:blipFill>
      <xdr:spPr>
        <a:xfrm>
          <a:off x="0" y="1809750"/>
          <a:ext cx="899795" cy="674370"/>
        </a:xfrm>
        <a:prstGeom prst="rect">
          <a:avLst/>
        </a:prstGeom>
      </xdr:spPr>
    </xdr:pic>
    <xdr:clientData/>
  </xdr:twoCellAnchor>
  <xdr:twoCellAnchor editAs="oneCell">
    <xdr:from>
      <xdr:col>0</xdr:col>
      <xdr:colOff>0</xdr:colOff>
      <xdr:row>6</xdr:row>
      <xdr:rowOff>9525</xdr:rowOff>
    </xdr:from>
    <xdr:to>
      <xdr:col>1</xdr:col>
      <xdr:colOff>4650</xdr:colOff>
      <xdr:row>6</xdr:row>
      <xdr:rowOff>684525</xdr:rowOff>
    </xdr:to>
    <xdr:pic>
      <xdr:nvPicPr>
        <xdr:cNvPr id="16" name="Рисунок 15" descr="внеш 227-154-27.jpg"/>
        <xdr:cNvPicPr>
          <a:picLocks noChangeAspect="1"/>
        </xdr:cNvPicPr>
      </xdr:nvPicPr>
      <xdr:blipFill>
        <a:blip xmlns:r="http://schemas.openxmlformats.org/officeDocument/2006/relationships" r:embed="rId2" cstate="print"/>
        <a:stretch>
          <a:fillRect/>
        </a:stretch>
      </xdr:blipFill>
      <xdr:spPr>
        <a:xfrm>
          <a:off x="0" y="2819400"/>
          <a:ext cx="899795" cy="674370"/>
        </a:xfrm>
        <a:prstGeom prst="rect">
          <a:avLst/>
        </a:prstGeom>
      </xdr:spPr>
    </xdr:pic>
    <xdr:clientData/>
  </xdr:twoCellAnchor>
  <xdr:twoCellAnchor editAs="oneCell">
    <xdr:from>
      <xdr:col>0</xdr:col>
      <xdr:colOff>0</xdr:colOff>
      <xdr:row>7</xdr:row>
      <xdr:rowOff>9525</xdr:rowOff>
    </xdr:from>
    <xdr:to>
      <xdr:col>1</xdr:col>
      <xdr:colOff>4650</xdr:colOff>
      <xdr:row>7</xdr:row>
      <xdr:rowOff>684525</xdr:rowOff>
    </xdr:to>
    <xdr:pic>
      <xdr:nvPicPr>
        <xdr:cNvPr id="17" name="Рисунок 16" descr="внеш 130-118-53.jpg"/>
        <xdr:cNvPicPr>
          <a:picLocks noChangeAspect="1"/>
        </xdr:cNvPicPr>
      </xdr:nvPicPr>
      <xdr:blipFill>
        <a:blip xmlns:r="http://schemas.openxmlformats.org/officeDocument/2006/relationships" r:embed="rId3" cstate="print"/>
        <a:stretch>
          <a:fillRect/>
        </a:stretch>
      </xdr:blipFill>
      <xdr:spPr>
        <a:xfrm>
          <a:off x="0" y="3517265"/>
          <a:ext cx="899795" cy="674370"/>
        </a:xfrm>
        <a:prstGeom prst="rect">
          <a:avLst/>
        </a:prstGeom>
      </xdr:spPr>
    </xdr:pic>
    <xdr:clientData/>
  </xdr:twoCellAnchor>
  <xdr:twoCellAnchor editAs="oneCell">
    <xdr:from>
      <xdr:col>0</xdr:col>
      <xdr:colOff>0</xdr:colOff>
      <xdr:row>8</xdr:row>
      <xdr:rowOff>9525</xdr:rowOff>
    </xdr:from>
    <xdr:to>
      <xdr:col>1</xdr:col>
      <xdr:colOff>4650</xdr:colOff>
      <xdr:row>8</xdr:row>
      <xdr:rowOff>684525</xdr:rowOff>
    </xdr:to>
    <xdr:pic>
      <xdr:nvPicPr>
        <xdr:cNvPr id="18" name="Рисунок 17" descr="внеш 313-223-35.jpg"/>
        <xdr:cNvPicPr>
          <a:picLocks noChangeAspect="1"/>
        </xdr:cNvPicPr>
      </xdr:nvPicPr>
      <xdr:blipFill>
        <a:blip xmlns:r="http://schemas.openxmlformats.org/officeDocument/2006/relationships" r:embed="rId4" cstate="print"/>
        <a:stretch>
          <a:fillRect/>
        </a:stretch>
      </xdr:blipFill>
      <xdr:spPr>
        <a:xfrm>
          <a:off x="0" y="4593590"/>
          <a:ext cx="899795" cy="674370"/>
        </a:xfrm>
        <a:prstGeom prst="rect">
          <a:avLst/>
        </a:prstGeom>
      </xdr:spPr>
    </xdr:pic>
    <xdr:clientData/>
  </xdr:twoCellAnchor>
  <xdr:twoCellAnchor editAs="oneCell">
    <xdr:from>
      <xdr:col>0</xdr:col>
      <xdr:colOff>0</xdr:colOff>
      <xdr:row>9</xdr:row>
      <xdr:rowOff>9525</xdr:rowOff>
    </xdr:from>
    <xdr:to>
      <xdr:col>1</xdr:col>
      <xdr:colOff>4650</xdr:colOff>
      <xdr:row>9</xdr:row>
      <xdr:rowOff>684525</xdr:rowOff>
    </xdr:to>
    <xdr:pic>
      <xdr:nvPicPr>
        <xdr:cNvPr id="19" name="Рисунок 18" descr="внеш 180-92-52.jpg"/>
        <xdr:cNvPicPr>
          <a:picLocks noChangeAspect="1"/>
        </xdr:cNvPicPr>
      </xdr:nvPicPr>
      <xdr:blipFill>
        <a:blip xmlns:r="http://schemas.openxmlformats.org/officeDocument/2006/relationships" r:embed="rId5" cstate="print"/>
        <a:stretch>
          <a:fillRect/>
        </a:stretch>
      </xdr:blipFill>
      <xdr:spPr>
        <a:xfrm>
          <a:off x="0" y="5291455"/>
          <a:ext cx="899795" cy="674370"/>
        </a:xfrm>
        <a:prstGeom prst="rect">
          <a:avLst/>
        </a:prstGeom>
      </xdr:spPr>
    </xdr:pic>
    <xdr:clientData/>
  </xdr:twoCellAnchor>
  <xdr:twoCellAnchor editAs="oneCell">
    <xdr:from>
      <xdr:col>0</xdr:col>
      <xdr:colOff>0</xdr:colOff>
      <xdr:row>10</xdr:row>
      <xdr:rowOff>9525</xdr:rowOff>
    </xdr:from>
    <xdr:to>
      <xdr:col>1</xdr:col>
      <xdr:colOff>4650</xdr:colOff>
      <xdr:row>10</xdr:row>
      <xdr:rowOff>684525</xdr:rowOff>
    </xdr:to>
    <xdr:pic>
      <xdr:nvPicPr>
        <xdr:cNvPr id="20" name="Рисунок 19" descr="внеш 245-161-33.jpg"/>
        <xdr:cNvPicPr>
          <a:picLocks noChangeAspect="1"/>
        </xdr:cNvPicPr>
      </xdr:nvPicPr>
      <xdr:blipFill>
        <a:blip xmlns:r="http://schemas.openxmlformats.org/officeDocument/2006/relationships" r:embed="rId6" cstate="print"/>
        <a:stretch>
          <a:fillRect/>
        </a:stretch>
      </xdr:blipFill>
      <xdr:spPr>
        <a:xfrm>
          <a:off x="0" y="6329680"/>
          <a:ext cx="899795" cy="674370"/>
        </a:xfrm>
        <a:prstGeom prst="rect">
          <a:avLst/>
        </a:prstGeom>
      </xdr:spPr>
    </xdr:pic>
    <xdr:clientData/>
  </xdr:twoCellAnchor>
  <xdr:twoCellAnchor editAs="oneCell">
    <xdr:from>
      <xdr:col>0</xdr:col>
      <xdr:colOff>0</xdr:colOff>
      <xdr:row>11</xdr:row>
      <xdr:rowOff>9525</xdr:rowOff>
    </xdr:from>
    <xdr:to>
      <xdr:col>1</xdr:col>
      <xdr:colOff>4650</xdr:colOff>
      <xdr:row>11</xdr:row>
      <xdr:rowOff>684525</xdr:rowOff>
    </xdr:to>
    <xdr:pic>
      <xdr:nvPicPr>
        <xdr:cNvPr id="21" name="Рисунок 20" descr="внеш 175-121-33.jpg"/>
        <xdr:cNvPicPr>
          <a:picLocks noChangeAspect="1"/>
        </xdr:cNvPicPr>
      </xdr:nvPicPr>
      <xdr:blipFill>
        <a:blip xmlns:r="http://schemas.openxmlformats.org/officeDocument/2006/relationships" r:embed="rId7" cstate="print"/>
        <a:stretch>
          <a:fillRect/>
        </a:stretch>
      </xdr:blipFill>
      <xdr:spPr>
        <a:xfrm>
          <a:off x="0" y="7027545"/>
          <a:ext cx="899795" cy="674370"/>
        </a:xfrm>
        <a:prstGeom prst="rect">
          <a:avLst/>
        </a:prstGeom>
      </xdr:spPr>
    </xdr:pic>
    <xdr:clientData/>
  </xdr:twoCellAnchor>
  <xdr:twoCellAnchor editAs="oneCell">
    <xdr:from>
      <xdr:col>0</xdr:col>
      <xdr:colOff>0</xdr:colOff>
      <xdr:row>12</xdr:row>
      <xdr:rowOff>9525</xdr:rowOff>
    </xdr:from>
    <xdr:to>
      <xdr:col>1</xdr:col>
      <xdr:colOff>4650</xdr:colOff>
      <xdr:row>12</xdr:row>
      <xdr:rowOff>684525</xdr:rowOff>
    </xdr:to>
    <xdr:pic>
      <xdr:nvPicPr>
        <xdr:cNvPr id="22" name="Рисунок 21" descr="к10 откр.jpg"/>
        <xdr:cNvPicPr>
          <a:picLocks noChangeAspect="1"/>
        </xdr:cNvPicPr>
      </xdr:nvPicPr>
      <xdr:blipFill>
        <a:blip xmlns:r="http://schemas.openxmlformats.org/officeDocument/2006/relationships" r:embed="rId8" cstate="print"/>
        <a:stretch>
          <a:fillRect/>
        </a:stretch>
      </xdr:blipFill>
      <xdr:spPr>
        <a:xfrm>
          <a:off x="0" y="7725410"/>
          <a:ext cx="899795" cy="674370"/>
        </a:xfrm>
        <a:prstGeom prst="rect">
          <a:avLst/>
        </a:prstGeom>
      </xdr:spPr>
    </xdr:pic>
    <xdr:clientData/>
  </xdr:twoCellAnchor>
  <xdr:twoCellAnchor editAs="oneCell">
    <xdr:from>
      <xdr:col>0</xdr:col>
      <xdr:colOff>0</xdr:colOff>
      <xdr:row>13</xdr:row>
      <xdr:rowOff>9525</xdr:rowOff>
    </xdr:from>
    <xdr:to>
      <xdr:col>1</xdr:col>
      <xdr:colOff>4650</xdr:colOff>
      <xdr:row>13</xdr:row>
      <xdr:rowOff>684525</xdr:rowOff>
    </xdr:to>
    <xdr:pic>
      <xdr:nvPicPr>
        <xdr:cNvPr id="23" name="Рисунок 22" descr="к11 откр.jpg"/>
        <xdr:cNvPicPr>
          <a:picLocks noChangeAspect="1"/>
        </xdr:cNvPicPr>
      </xdr:nvPicPr>
      <xdr:blipFill>
        <a:blip xmlns:r="http://schemas.openxmlformats.org/officeDocument/2006/relationships" r:embed="rId9" cstate="print"/>
        <a:stretch>
          <a:fillRect/>
        </a:stretch>
      </xdr:blipFill>
      <xdr:spPr>
        <a:xfrm>
          <a:off x="0" y="8423275"/>
          <a:ext cx="899795" cy="674370"/>
        </a:xfrm>
        <a:prstGeom prst="rect">
          <a:avLst/>
        </a:prstGeom>
      </xdr:spPr>
    </xdr:pic>
    <xdr:clientData/>
  </xdr:twoCellAnchor>
  <xdr:twoCellAnchor editAs="oneCell">
    <xdr:from>
      <xdr:col>0</xdr:col>
      <xdr:colOff>0</xdr:colOff>
      <xdr:row>14</xdr:row>
      <xdr:rowOff>9525</xdr:rowOff>
    </xdr:from>
    <xdr:to>
      <xdr:col>1</xdr:col>
      <xdr:colOff>4650</xdr:colOff>
      <xdr:row>14</xdr:row>
      <xdr:rowOff>684525</xdr:rowOff>
    </xdr:to>
    <xdr:pic>
      <xdr:nvPicPr>
        <xdr:cNvPr id="24" name="Рисунок 23" descr="к12 откр.jpg"/>
        <xdr:cNvPicPr>
          <a:picLocks noChangeAspect="1"/>
        </xdr:cNvPicPr>
      </xdr:nvPicPr>
      <xdr:blipFill>
        <a:blip xmlns:r="http://schemas.openxmlformats.org/officeDocument/2006/relationships" r:embed="rId10" cstate="print"/>
        <a:stretch>
          <a:fillRect/>
        </a:stretch>
      </xdr:blipFill>
      <xdr:spPr>
        <a:xfrm>
          <a:off x="0" y="9121140"/>
          <a:ext cx="899795" cy="674370"/>
        </a:xfrm>
        <a:prstGeom prst="rect">
          <a:avLst/>
        </a:prstGeom>
      </xdr:spPr>
    </xdr:pic>
    <xdr:clientData/>
  </xdr:twoCellAnchor>
  <xdr:twoCellAnchor editAs="oneCell">
    <xdr:from>
      <xdr:col>0</xdr:col>
      <xdr:colOff>0</xdr:colOff>
      <xdr:row>15</xdr:row>
      <xdr:rowOff>9525</xdr:rowOff>
    </xdr:from>
    <xdr:to>
      <xdr:col>1</xdr:col>
      <xdr:colOff>4650</xdr:colOff>
      <xdr:row>15</xdr:row>
      <xdr:rowOff>684525</xdr:rowOff>
    </xdr:to>
    <xdr:pic>
      <xdr:nvPicPr>
        <xdr:cNvPr id="25" name="Рисунок 24" descr="к13 откр.jpg"/>
        <xdr:cNvPicPr>
          <a:picLocks noChangeAspect="1"/>
        </xdr:cNvPicPr>
      </xdr:nvPicPr>
      <xdr:blipFill>
        <a:blip xmlns:r="http://schemas.openxmlformats.org/officeDocument/2006/relationships" r:embed="rId11" cstate="print"/>
        <a:stretch>
          <a:fillRect/>
        </a:stretch>
      </xdr:blipFill>
      <xdr:spPr>
        <a:xfrm>
          <a:off x="0" y="9819005"/>
          <a:ext cx="899795" cy="674370"/>
        </a:xfrm>
        <a:prstGeom prst="rect">
          <a:avLst/>
        </a:prstGeom>
      </xdr:spPr>
    </xdr:pic>
    <xdr:clientData/>
  </xdr:twoCellAnchor>
  <xdr:twoCellAnchor editAs="oneCell">
    <xdr:from>
      <xdr:col>0</xdr:col>
      <xdr:colOff>0</xdr:colOff>
      <xdr:row>16</xdr:row>
      <xdr:rowOff>19050</xdr:rowOff>
    </xdr:from>
    <xdr:to>
      <xdr:col>1</xdr:col>
      <xdr:colOff>4650</xdr:colOff>
      <xdr:row>16</xdr:row>
      <xdr:rowOff>1219050</xdr:rowOff>
    </xdr:to>
    <xdr:pic>
      <xdr:nvPicPr>
        <xdr:cNvPr id="14" name="Рисунок 13" descr="IMG_20250620_111910.jpg"/>
        <xdr:cNvPicPr>
          <a:picLocks noChangeAspect="1"/>
        </xdr:cNvPicPr>
      </xdr:nvPicPr>
      <xdr:blipFill>
        <a:blip xmlns:r="http://schemas.openxmlformats.org/officeDocument/2006/relationships" r:embed="rId12" cstate="print"/>
        <a:stretch>
          <a:fillRect/>
        </a:stretch>
      </xdr:blipFill>
      <xdr:spPr>
        <a:xfrm>
          <a:off x="0" y="10526395"/>
          <a:ext cx="899795" cy="1199515"/>
        </a:xfrm>
        <a:prstGeom prst="rect">
          <a:avLst/>
        </a:prstGeom>
      </xdr:spPr>
    </xdr:pic>
    <xdr:clientData/>
  </xdr:twoCellAnchor>
  <xdr:twoCellAnchor editAs="oneCell">
    <xdr:from>
      <xdr:col>0</xdr:col>
      <xdr:colOff>0</xdr:colOff>
      <xdr:row>17</xdr:row>
      <xdr:rowOff>9525</xdr:rowOff>
    </xdr:from>
    <xdr:to>
      <xdr:col>1</xdr:col>
      <xdr:colOff>4650</xdr:colOff>
      <xdr:row>17</xdr:row>
      <xdr:rowOff>684525</xdr:rowOff>
    </xdr:to>
    <xdr:pic>
      <xdr:nvPicPr>
        <xdr:cNvPr id="26" name="Рисунок 25" descr="IMG_20250919_123103.jpg"/>
        <xdr:cNvPicPr>
          <a:picLocks noChangeAspect="1"/>
        </xdr:cNvPicPr>
      </xdr:nvPicPr>
      <xdr:blipFill>
        <a:blip xmlns:r="http://schemas.openxmlformats.org/officeDocument/2006/relationships" r:embed="rId13" cstate="print"/>
        <a:stretch>
          <a:fillRect/>
        </a:stretch>
      </xdr:blipFill>
      <xdr:spPr>
        <a:xfrm>
          <a:off x="0" y="11736070"/>
          <a:ext cx="899795" cy="67437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oysib.ru/products/pazl-raduzhnoe-oblako" TargetMode="External"/><Relationship Id="rId117" Type="http://schemas.openxmlformats.org/officeDocument/2006/relationships/hyperlink" Target="https://toysib.ru/products/kartinki-polovinki-izuchaem-transport" TargetMode="External"/><Relationship Id="rId21" Type="http://schemas.openxmlformats.org/officeDocument/2006/relationships/hyperlink" Target="https://toysib.ru/products/pazl-shapito" TargetMode="External"/><Relationship Id="rId42" Type="http://schemas.openxmlformats.org/officeDocument/2006/relationships/hyperlink" Target="https://toysib.ru/products/sorter-razvivayushchij-komodik" TargetMode="External"/><Relationship Id="rId47" Type="http://schemas.openxmlformats.org/officeDocument/2006/relationships/hyperlink" Target="https://toysib.ru/products/konstruktor-personazh-semya-pand" TargetMode="External"/><Relationship Id="rId63" Type="http://schemas.openxmlformats.org/officeDocument/2006/relationships/hyperlink" Target="https://toysib.ru/products/magnitnyj-noutbuk-doshkolenok" TargetMode="External"/><Relationship Id="rId68" Type="http://schemas.openxmlformats.org/officeDocument/2006/relationships/hyperlink" Target="https://toysib.ru/products/pazl-magnitnyj-6-kontinentov" TargetMode="External"/><Relationship Id="rId84" Type="http://schemas.openxmlformats.org/officeDocument/2006/relationships/hyperlink" Target="https://toysib.ru/products/logika-chto-to-lishnee" TargetMode="External"/><Relationship Id="rId89" Type="http://schemas.openxmlformats.org/officeDocument/2006/relationships/hyperlink" Target="https://toysib.ru/products/kukolnyj-teatr-maska-belochka" TargetMode="External"/><Relationship Id="rId112" Type="http://schemas.openxmlformats.org/officeDocument/2006/relationships/hyperlink" Target="https://toysib.ru/products/spirograf-les" TargetMode="External"/><Relationship Id="rId133" Type="http://schemas.openxmlformats.org/officeDocument/2006/relationships/hyperlink" Target="https://toysib.ru/products/logicheskaya-igra-razvivaem-malysha" TargetMode="External"/><Relationship Id="rId138" Type="http://schemas.openxmlformats.org/officeDocument/2006/relationships/hyperlink" Target="https://toysib.ru/products/figurnyj-pazl-planeta-zemlya" TargetMode="External"/><Relationship Id="rId154" Type="http://schemas.openxmlformats.org/officeDocument/2006/relationships/hyperlink" Target="https://toysib.ru/products/trafarety-zimnie-syuzhety" TargetMode="External"/><Relationship Id="rId159" Type="http://schemas.openxmlformats.org/officeDocument/2006/relationships/hyperlink" Target="https://toysib.ru/products/magnitnyj-nabor-yolkav-kazhdyjdom" TargetMode="External"/><Relationship Id="rId16" Type="http://schemas.openxmlformats.org/officeDocument/2006/relationships/hyperlink" Target="https://toysib.ru/products/pazl-avtovoz" TargetMode="External"/><Relationship Id="rId107" Type="http://schemas.openxmlformats.org/officeDocument/2006/relationships/hyperlink" Target="https://toysib.ru/products/kartinki-polovinki-lajt-odezhda" TargetMode="External"/><Relationship Id="rId11" Type="http://schemas.openxmlformats.org/officeDocument/2006/relationships/hyperlink" Target="https://toysib.ru/products/pazl-glubina" TargetMode="External"/><Relationship Id="rId32" Type="http://schemas.openxmlformats.org/officeDocument/2006/relationships/hyperlink" Target="https://toysib.ru/products/v-akvariume" TargetMode="External"/><Relationship Id="rId37" Type="http://schemas.openxmlformats.org/officeDocument/2006/relationships/hyperlink" Target="https://toysib.ru/products/figurnyj-pazl-skoro-novyj-god" TargetMode="External"/><Relationship Id="rId53" Type="http://schemas.openxmlformats.org/officeDocument/2006/relationships/hyperlink" Target="https://toysib.ru/products/associacii-zhivotnye" TargetMode="External"/><Relationship Id="rId58" Type="http://schemas.openxmlformats.org/officeDocument/2006/relationships/hyperlink" Target="https://toysib.ru/products/figurnyj-pazl-karta-mira-zhivotnye" TargetMode="External"/><Relationship Id="rId74" Type="http://schemas.openxmlformats.org/officeDocument/2006/relationships/hyperlink" Target="https://toysib.ru/products/pazl--magnitnyj--kto-zhivet-na-ferme" TargetMode="External"/><Relationship Id="rId79" Type="http://schemas.openxmlformats.org/officeDocument/2006/relationships/hyperlink" Target="https://toysib.ru/products/logika-kto-gde-zhivet" TargetMode="External"/><Relationship Id="rId102" Type="http://schemas.openxmlformats.org/officeDocument/2006/relationships/hyperlink" Target="https://toysib.ru/products/labirint-dorozhka-k-mame" TargetMode="External"/><Relationship Id="rId123" Type="http://schemas.openxmlformats.org/officeDocument/2006/relationships/hyperlink" Target="https://toysib.ru/products/nabor-montessori-chemodanchik-" TargetMode="External"/><Relationship Id="rId128" Type="http://schemas.openxmlformats.org/officeDocument/2006/relationships/hyperlink" Target="https://toysib.ru/products/ramka-vkladysh-afrikanskie-zhivotnye" TargetMode="External"/><Relationship Id="rId144" Type="http://schemas.openxmlformats.org/officeDocument/2006/relationships/hyperlink" Target="https://toysib.ru/products/sorter-shtuchki-na-lipuchkah" TargetMode="External"/><Relationship Id="rId149" Type="http://schemas.openxmlformats.org/officeDocument/2006/relationships/hyperlink" Target="https://toysib.ru/products/trafarety-zimnie-uzory" TargetMode="External"/><Relationship Id="rId5" Type="http://schemas.openxmlformats.org/officeDocument/2006/relationships/hyperlink" Target="https://toysib.ru/products/kartinki-polovinki-odezhda" TargetMode="External"/><Relationship Id="rId90" Type="http://schemas.openxmlformats.org/officeDocument/2006/relationships/hyperlink" Target="https://toysib.ru/products/kukolnyj-teatr-maska-sova" TargetMode="External"/><Relationship Id="rId95" Type="http://schemas.openxmlformats.org/officeDocument/2006/relationships/hyperlink" Target="https://toysib.ru/products/kukolnyj-teatr-maska-myshka" TargetMode="External"/><Relationship Id="rId160" Type="http://schemas.openxmlformats.org/officeDocument/2006/relationships/hyperlink" Target="https://toysib.ru/products/nabor-schetovod" TargetMode="External"/><Relationship Id="rId22" Type="http://schemas.openxmlformats.org/officeDocument/2006/relationships/hyperlink" Target="https://toysib.ru/products/logika-nebo-more-i-zemlya" TargetMode="External"/><Relationship Id="rId27" Type="http://schemas.openxmlformats.org/officeDocument/2006/relationships/hyperlink" Target="https://toysib.ru/products/konstruktor-personazh-ushi-lapy-i-hvosty" TargetMode="External"/><Relationship Id="rId43" Type="http://schemas.openxmlformats.org/officeDocument/2006/relationships/hyperlink" Target="https://toysib.ru/products/mozaika-naryazhaem-yolku" TargetMode="External"/><Relationship Id="rId48" Type="http://schemas.openxmlformats.org/officeDocument/2006/relationships/hyperlink" Target="https://toysib.ru/products/planshety-poznaem-mir" TargetMode="External"/><Relationship Id="rId64" Type="http://schemas.openxmlformats.org/officeDocument/2006/relationships/hyperlink" Target="https://toysib.ru/products/dosochki-segena-s-uzorom-lajt" TargetMode="External"/><Relationship Id="rId69" Type="http://schemas.openxmlformats.org/officeDocument/2006/relationships/hyperlink" Target="https://toysib.ru/products/Figurnyj-pazl-MAXI-Kotik" TargetMode="External"/><Relationship Id="rId113" Type="http://schemas.openxmlformats.org/officeDocument/2006/relationships/hyperlink" Target="https://toysib.ru/products/kartinki-polovinki-zoopark" TargetMode="External"/><Relationship Id="rId118" Type="http://schemas.openxmlformats.org/officeDocument/2006/relationships/hyperlink" Target="https://toysib.ru/products/kartinki-polovinki-novyj-god" TargetMode="External"/><Relationship Id="rId134" Type="http://schemas.openxmlformats.org/officeDocument/2006/relationships/hyperlink" Target="https://toysib.ru/products/logika-ukrashaem-yolochku" TargetMode="External"/><Relationship Id="rId139" Type="http://schemas.openxmlformats.org/officeDocument/2006/relationships/hyperlink" Target="https://toysib.ru/products/rybalka-magnitnaya-veselye-rybki" TargetMode="External"/><Relationship Id="rId80" Type="http://schemas.openxmlformats.org/officeDocument/2006/relationships/hyperlink" Target="https://toysib.ru/products/nabor-pervye-slova" TargetMode="External"/><Relationship Id="rId85" Type="http://schemas.openxmlformats.org/officeDocument/2006/relationships/hyperlink" Target="https://toysib.ru/products/kukolnyj-teatr-maska-yozhik" TargetMode="External"/><Relationship Id="rId150" Type="http://schemas.openxmlformats.org/officeDocument/2006/relationships/hyperlink" Target="https://toysib.ru/products/ramka-vkladysh-vidy-transporta" TargetMode="External"/><Relationship Id="rId155" Type="http://schemas.openxmlformats.org/officeDocument/2006/relationships/hyperlink" Target="https://toysib.ru/products/logika-protivopolozhnosti" TargetMode="External"/><Relationship Id="rId12" Type="http://schemas.openxmlformats.org/officeDocument/2006/relationships/hyperlink" Target="https://toysib.ru/products/logicheskaya-panel" TargetMode="External"/><Relationship Id="rId17" Type="http://schemas.openxmlformats.org/officeDocument/2006/relationships/hyperlink" Target="https://toysib.ru/products/konstruktor-personazh-semya-buryh-medvedej" TargetMode="External"/><Relationship Id="rId33" Type="http://schemas.openxmlformats.org/officeDocument/2006/relationships/hyperlink" Target="https://toysib.ru/products/pazl-olimpiada" TargetMode="External"/><Relationship Id="rId38" Type="http://schemas.openxmlformats.org/officeDocument/2006/relationships/hyperlink" Target="https://toysib.ru/products/kartinki-polovinki-lajt-ovoshchi-frukty" TargetMode="External"/><Relationship Id="rId59" Type="http://schemas.openxmlformats.org/officeDocument/2006/relationships/hyperlink" Target="https://toysib.ru/products/figurnyj-pazl-maxi-karta-mira-zhivotnye" TargetMode="External"/><Relationship Id="rId103" Type="http://schemas.openxmlformats.org/officeDocument/2006/relationships/hyperlink" Target="https://toysib.ru/products/labirint-chej-malysh" TargetMode="External"/><Relationship Id="rId108" Type="http://schemas.openxmlformats.org/officeDocument/2006/relationships/hyperlink" Target="https://toysib.ru/products/kartinki-polovinki-zveryata" TargetMode="External"/><Relationship Id="rId124" Type="http://schemas.openxmlformats.org/officeDocument/2006/relationships/hyperlink" Target="https://toysib.ru/products/sorter-semicvetik" TargetMode="External"/><Relationship Id="rId129" Type="http://schemas.openxmlformats.org/officeDocument/2006/relationships/hyperlink" Target="https://toysib.ru/products/ramka-vkladysh-zhivotnye-fermy" TargetMode="External"/><Relationship Id="rId20" Type="http://schemas.openxmlformats.org/officeDocument/2006/relationships/hyperlink" Target="https://toysib.ru/products/sorter-nakormi-menya" TargetMode="External"/><Relationship Id="rId41" Type="http://schemas.openxmlformats.org/officeDocument/2006/relationships/hyperlink" Target="https://toysib.ru/products/kartinki-polovinki-lajt-zverushki" TargetMode="External"/><Relationship Id="rId54" Type="http://schemas.openxmlformats.org/officeDocument/2006/relationships/hyperlink" Target="https://toysib.ru/products/nabor-prostye-slova" TargetMode="External"/><Relationship Id="rId62" Type="http://schemas.openxmlformats.org/officeDocument/2006/relationships/hyperlink" Target="https://toysib.ru/products/pazl-piramida-4-sezona" TargetMode="External"/><Relationship Id="rId70" Type="http://schemas.openxmlformats.org/officeDocument/2006/relationships/hyperlink" Target="https://toysib.ru/products/sorter-pustye-bryushki" TargetMode="External"/><Relationship Id="rId75" Type="http://schemas.openxmlformats.org/officeDocument/2006/relationships/hyperlink" Target="https://toysib.ru/products/pazl-magnitnyj-era-dinozavrov" TargetMode="External"/><Relationship Id="rId83" Type="http://schemas.openxmlformats.org/officeDocument/2006/relationships/hyperlink" Target="https://toysib.ru/products/kukolnyj-teatr-maska-zajchik" TargetMode="External"/><Relationship Id="rId88" Type="http://schemas.openxmlformats.org/officeDocument/2006/relationships/hyperlink" Target="https://toysib.ru/products/kukolnyj-teatr-maska-volk" TargetMode="External"/><Relationship Id="rId91" Type="http://schemas.openxmlformats.org/officeDocument/2006/relationships/hyperlink" Target="https://toysib.ru/products/kukolnyj-teatr-maska-tigr" TargetMode="External"/><Relationship Id="rId96" Type="http://schemas.openxmlformats.org/officeDocument/2006/relationships/hyperlink" Target="https://toysib.ru/products/kukolnyj-teatr-maska-porosenok" TargetMode="External"/><Relationship Id="rId111" Type="http://schemas.openxmlformats.org/officeDocument/2006/relationships/hyperlink" Target="https://toysib.ru/products/labirint-v-pohod" TargetMode="External"/><Relationship Id="rId132" Type="http://schemas.openxmlformats.org/officeDocument/2006/relationships/hyperlink" Target="https://toysib.ru/products/igra-iz-fetra-na-lipuchkah-v-gostyah-u-sofki" TargetMode="External"/><Relationship Id="rId140" Type="http://schemas.openxmlformats.org/officeDocument/2006/relationships/hyperlink" Target="https://toysib.ru/products/shnurovka-mishki-modniki" TargetMode="External"/><Relationship Id="rId145" Type="http://schemas.openxmlformats.org/officeDocument/2006/relationships/hyperlink" Target="https://toysib.ru/products/pazly-lesnye-ozornye" TargetMode="External"/><Relationship Id="rId153" Type="http://schemas.openxmlformats.org/officeDocument/2006/relationships/hyperlink" Target="https://toysib.ru/products/ramka-vkladysh-formy-i-cveta" TargetMode="External"/><Relationship Id="rId161" Type="http://schemas.openxmlformats.org/officeDocument/2006/relationships/drawing" Target="../drawings/drawing1.xml"/><Relationship Id="rId1" Type="http://schemas.openxmlformats.org/officeDocument/2006/relationships/hyperlink" Target="https://toysib.ru/products/golovolomka-tetris-malayi" TargetMode="External"/><Relationship Id="rId6" Type="http://schemas.openxmlformats.org/officeDocument/2006/relationships/hyperlink" Target="https://toysib.ru/products/sorter-golovolomka-slozhi-uzor" TargetMode="External"/><Relationship Id="rId15" Type="http://schemas.openxmlformats.org/officeDocument/2006/relationships/hyperlink" Target="https://toysib.ru/products/pazl-piraty" TargetMode="External"/><Relationship Id="rId23" Type="http://schemas.openxmlformats.org/officeDocument/2006/relationships/hyperlink" Target="https://toysib.ru/products/dosochki-segena-s-uzorom" TargetMode="External"/><Relationship Id="rId28" Type="http://schemas.openxmlformats.org/officeDocument/2006/relationships/hyperlink" Target="https://toysib.ru/products/shnurovka-montessori" TargetMode="External"/><Relationship Id="rId36" Type="http://schemas.openxmlformats.org/officeDocument/2006/relationships/hyperlink" Target="https://toysib.ru/products/shnurovka-s--lipuchkami-yozhik" TargetMode="External"/><Relationship Id="rId49" Type="http://schemas.openxmlformats.org/officeDocument/2006/relationships/hyperlink" Target="https://toysib.ru/products/sorter-mozaika-babochki" TargetMode="External"/><Relationship Id="rId57" Type="http://schemas.openxmlformats.org/officeDocument/2006/relationships/hyperlink" Target="https://toysib.ru/products/nabor-prostaya-matematika" TargetMode="External"/><Relationship Id="rId106" Type="http://schemas.openxmlformats.org/officeDocument/2006/relationships/hyperlink" Target="https://toysib.ru/products/ramka-vkladysh-fruktovyj-koktejl" TargetMode="External"/><Relationship Id="rId114" Type="http://schemas.openxmlformats.org/officeDocument/2006/relationships/hyperlink" Target="https://toysib.ru/products/konstruktor-zverinye-istorii-vesyolye-vyhodnye" TargetMode="External"/><Relationship Id="rId119" Type="http://schemas.openxmlformats.org/officeDocument/2006/relationships/hyperlink" Target="https://toysib.ru/products/detskoe-domino" TargetMode="External"/><Relationship Id="rId127" Type="http://schemas.openxmlformats.org/officeDocument/2006/relationships/hyperlink" Target="https://toysib.ru/products/ramka-vkladysh-poekhali" TargetMode="External"/><Relationship Id="rId10" Type="http://schemas.openxmlformats.org/officeDocument/2006/relationships/hyperlink" Target="https://toysib.ru/products/sorter-pazl-v-put" TargetMode="External"/><Relationship Id="rId31" Type="http://schemas.openxmlformats.org/officeDocument/2006/relationships/hyperlink" Target="https://toysib.ru/products/pazl-avtomiks" TargetMode="External"/><Relationship Id="rId44" Type="http://schemas.openxmlformats.org/officeDocument/2006/relationships/hyperlink" Target="https://toysib.ru/products/sorter-mozaika-dary-prirody" TargetMode="External"/><Relationship Id="rId52" Type="http://schemas.openxmlformats.org/officeDocument/2006/relationships/hyperlink" Target="https://toysib.ru/products/golovolomka-fantazer" TargetMode="External"/><Relationship Id="rId60" Type="http://schemas.openxmlformats.org/officeDocument/2006/relationships/hyperlink" Target="https://toysib.ru/products/pazl-piramida-professii" TargetMode="External"/><Relationship Id="rId65" Type="http://schemas.openxmlformats.org/officeDocument/2006/relationships/hyperlink" Target="https://toysib.ru/products/golovolomka-tetris-lesnoe-carstvo" TargetMode="External"/><Relationship Id="rId73" Type="http://schemas.openxmlformats.org/officeDocument/2006/relationships/hyperlink" Target="https://toysib.ru/products/logika-moj-dom" TargetMode="External"/><Relationship Id="rId78" Type="http://schemas.openxmlformats.org/officeDocument/2006/relationships/hyperlink" Target="https://toysib.ru/products/pazl-magnitnyj-letnij-den" TargetMode="External"/><Relationship Id="rId81" Type="http://schemas.openxmlformats.org/officeDocument/2006/relationships/hyperlink" Target="https://toysib.ru/products/logika-lesnye-pryatki" TargetMode="External"/><Relationship Id="rId86" Type="http://schemas.openxmlformats.org/officeDocument/2006/relationships/hyperlink" Target="https://toysib.ru/products/kukolnyj-teatr-maska-mishka" TargetMode="External"/><Relationship Id="rId94" Type="http://schemas.openxmlformats.org/officeDocument/2006/relationships/hyperlink" Target="https://toysib.ru/products/kukolnyj-teatr-maska-koshka" TargetMode="External"/><Relationship Id="rId99" Type="http://schemas.openxmlformats.org/officeDocument/2006/relationships/hyperlink" Target="https://toysib.ru/products/kukolnyj-teatr-maskababochka" TargetMode="External"/><Relationship Id="rId101" Type="http://schemas.openxmlformats.org/officeDocument/2006/relationships/hyperlink" Target="https://toysib.ru/products/kukolnyj-teatr-maska-letuchaya-mysh" TargetMode="External"/><Relationship Id="rId122" Type="http://schemas.openxmlformats.org/officeDocument/2006/relationships/hyperlink" Target="https://toysib.ru/products/dosochki-segena-lajt-siluety" TargetMode="External"/><Relationship Id="rId130" Type="http://schemas.openxmlformats.org/officeDocument/2006/relationships/hyperlink" Target="https://toysib.ru/products/dosochki-segena-bolshoj-nabor" TargetMode="External"/><Relationship Id="rId135" Type="http://schemas.openxmlformats.org/officeDocument/2006/relationships/hyperlink" Target="https://toysib.ru/products/loto-okruzhayushchij-mir" TargetMode="External"/><Relationship Id="rId143" Type="http://schemas.openxmlformats.org/officeDocument/2006/relationships/hyperlink" Target="https://toysib.ru/products/Logika-Zveropoezd" TargetMode="External"/><Relationship Id="rId148" Type="http://schemas.openxmlformats.org/officeDocument/2006/relationships/hyperlink" Target="https://toysib.ru/products/dekorativnye-prishchepki-novyj-god" TargetMode="External"/><Relationship Id="rId151" Type="http://schemas.openxmlformats.org/officeDocument/2006/relationships/hyperlink" Target="https://toysib.ru/products/ramka-vkladysh-alfavit" TargetMode="External"/><Relationship Id="rId156" Type="http://schemas.openxmlformats.org/officeDocument/2006/relationships/hyperlink" Target="https://toysib.ru/products/igrovoj-nabor-alfavit" TargetMode="External"/><Relationship Id="rId4" Type="http://schemas.openxmlformats.org/officeDocument/2006/relationships/hyperlink" Target="https://toysib.ru/products/kartinki-polovinki-zhivotnye" TargetMode="External"/><Relationship Id="rId9" Type="http://schemas.openxmlformats.org/officeDocument/2006/relationships/hyperlink" Target="https://toysib.ru/products/pazl-konstruktor-samosval" TargetMode="External"/><Relationship Id="rId13" Type="http://schemas.openxmlformats.org/officeDocument/2006/relationships/hyperlink" Target="https://toysib.ru/products/pazl-cirk" TargetMode="External"/><Relationship Id="rId18" Type="http://schemas.openxmlformats.org/officeDocument/2006/relationships/hyperlink" Target="https://toysib.ru/products/konstruktor-personazh-semya-belih-medvedej" TargetMode="External"/><Relationship Id="rId39" Type="http://schemas.openxmlformats.org/officeDocument/2006/relationships/hyperlink" Target="https://toysib.ru/products/kartinki-polovinki-lajt-transport" TargetMode="External"/><Relationship Id="rId109" Type="http://schemas.openxmlformats.org/officeDocument/2006/relationships/hyperlink" Target="https://toysib.ru/products/kukolnyj-teatr-maska-pauk" TargetMode="External"/><Relationship Id="rId34" Type="http://schemas.openxmlformats.org/officeDocument/2006/relationships/hyperlink" Target="https://toysib.ru/products/sani-s-podarkami" TargetMode="External"/><Relationship Id="rId50" Type="http://schemas.openxmlformats.org/officeDocument/2006/relationships/hyperlink" Target="https://toysib.ru/products/nastolnaya-igra-padayushchaya-bashnya" TargetMode="External"/><Relationship Id="rId55" Type="http://schemas.openxmlformats.org/officeDocument/2006/relationships/hyperlink" Target="https://toysib.ru/products/pazl-novogodnee-nastroenie" TargetMode="External"/><Relationship Id="rId76" Type="http://schemas.openxmlformats.org/officeDocument/2006/relationships/hyperlink" Target="https://toysib.ru/products/pazl-magnitnyj-kto-zhivet-v-trave" TargetMode="External"/><Relationship Id="rId97" Type="http://schemas.openxmlformats.org/officeDocument/2006/relationships/hyperlink" Target="https://toysib.ru/products/kukolnyj-teatr-maska-pchela" TargetMode="External"/><Relationship Id="rId104" Type="http://schemas.openxmlformats.org/officeDocument/2006/relationships/hyperlink" Target="https://toysib.ru/products/associacii-mir-vokrug" TargetMode="External"/><Relationship Id="rId120" Type="http://schemas.openxmlformats.org/officeDocument/2006/relationships/hyperlink" Target="https://toysib.ru/products/logika-kto-chto-est" TargetMode="External"/><Relationship Id="rId125" Type="http://schemas.openxmlformats.org/officeDocument/2006/relationships/hyperlink" Target="https://toysib.ru/products/alfavit-iz-fetra-na--magnitah" TargetMode="External"/><Relationship Id="rId141" Type="http://schemas.openxmlformats.org/officeDocument/2006/relationships/hyperlink" Target="https://toysib.ru/products/shnurovka-mishka-naryadis" TargetMode="External"/><Relationship Id="rId146" Type="http://schemas.openxmlformats.org/officeDocument/2006/relationships/hyperlink" Target="https://toysib.ru/products/spirograf-kosmos" TargetMode="External"/><Relationship Id="rId7" Type="http://schemas.openxmlformats.org/officeDocument/2006/relationships/hyperlink" Target="https://toysib.ru/products/shnurovka-rubashka" TargetMode="External"/><Relationship Id="rId71" Type="http://schemas.openxmlformats.org/officeDocument/2006/relationships/hyperlink" Target="https://toysib.ru/products/figurnyj-pazl-maxi-skoro-novyj-god" TargetMode="External"/><Relationship Id="rId92" Type="http://schemas.openxmlformats.org/officeDocument/2006/relationships/hyperlink" Target="https://toysib.ru/products/kukolnyj-teatr-maska-lev" TargetMode="External"/><Relationship Id="rId2" Type="http://schemas.openxmlformats.org/officeDocument/2006/relationships/hyperlink" Target="https://toysib.ru/products/kartinki-polovinki-ovoshchi-frukty" TargetMode="External"/><Relationship Id="rId29" Type="http://schemas.openxmlformats.org/officeDocument/2006/relationships/hyperlink" Target="https://toysib.ru/products/golovolomka-tetris-derevnya" TargetMode="External"/><Relationship Id="rId24" Type="http://schemas.openxmlformats.org/officeDocument/2006/relationships/hyperlink" Target="https://toysib.ru/products/golovolomka-tetris-bolshoj" TargetMode="External"/><Relationship Id="rId40" Type="http://schemas.openxmlformats.org/officeDocument/2006/relationships/hyperlink" Target="https://toysib.ru/products/kartinki-polovinki-lajt-zhivotnye" TargetMode="External"/><Relationship Id="rId45" Type="http://schemas.openxmlformats.org/officeDocument/2006/relationships/hyperlink" Target="https://toysib.ru/products/sorter-mozaika-v-mire-zhivotnyh" TargetMode="External"/><Relationship Id="rId66" Type="http://schemas.openxmlformats.org/officeDocument/2006/relationships/hyperlink" Target="https://toysib.ru/products/golovolomka-tetris-v-sinem-more" TargetMode="External"/><Relationship Id="rId87" Type="http://schemas.openxmlformats.org/officeDocument/2006/relationships/hyperlink" Target="https://toysib.ru/products/kukolnyj-teatr-maska-lisichka" TargetMode="External"/><Relationship Id="rId110" Type="http://schemas.openxmlformats.org/officeDocument/2006/relationships/hyperlink" Target="https://toysib.ru/products/kukolnyj-teatr-maska-zelenyj-drakon" TargetMode="External"/><Relationship Id="rId115" Type="http://schemas.openxmlformats.org/officeDocument/2006/relationships/hyperlink" Target="https://toysib.ru/products/konstruktor-zverinye-istorii-domashnie-zaboty" TargetMode="External"/><Relationship Id="rId131" Type="http://schemas.openxmlformats.org/officeDocument/2006/relationships/hyperlink" Target="https://toysib.ru/products/logika-piccamejker" TargetMode="External"/><Relationship Id="rId136" Type="http://schemas.openxmlformats.org/officeDocument/2006/relationships/hyperlink" Target="https://toysib.ru/products/loto-zhivotnye" TargetMode="External"/><Relationship Id="rId157" Type="http://schemas.openxmlformats.org/officeDocument/2006/relationships/hyperlink" Target="https://toysib.ru/products/bizibord-missiya-deda-moroza" TargetMode="External"/><Relationship Id="rId61" Type="http://schemas.openxmlformats.org/officeDocument/2006/relationships/hyperlink" Target="https://toysib.ru/products/pazl-piramida-zhivotnye" TargetMode="External"/><Relationship Id="rId82" Type="http://schemas.openxmlformats.org/officeDocument/2006/relationships/hyperlink" Target="https://toysib.ru/products/igra-iz-fetra-na-lipuchkah-kosmopes-i-prishelcy" TargetMode="External"/><Relationship Id="rId152" Type="http://schemas.openxmlformats.org/officeDocument/2006/relationships/hyperlink" Target="https://toysib.ru/products/ramka-vkladysh-cifry" TargetMode="External"/><Relationship Id="rId19" Type="http://schemas.openxmlformats.org/officeDocument/2006/relationships/hyperlink" Target="https://toysib.ru/products/logika-vremena-goda" TargetMode="External"/><Relationship Id="rId14" Type="http://schemas.openxmlformats.org/officeDocument/2006/relationships/hyperlink" Target="https://toysib.ru/products/pazl-chas-pik" TargetMode="External"/><Relationship Id="rId30" Type="http://schemas.openxmlformats.org/officeDocument/2006/relationships/hyperlink" Target="https://toysib.ru/products/golovolomka-tetris-afrika" TargetMode="External"/><Relationship Id="rId35" Type="http://schemas.openxmlformats.org/officeDocument/2006/relationships/hyperlink" Target="https://toysib.ru/products/shnurovkas-lipuchkami-akvamir" TargetMode="External"/><Relationship Id="rId56" Type="http://schemas.openxmlformats.org/officeDocument/2006/relationships/hyperlink" Target="https://toysib.ru/" TargetMode="External"/><Relationship Id="rId77" Type="http://schemas.openxmlformats.org/officeDocument/2006/relationships/hyperlink" Target="https://toysib.ru/products/pazl-magnitnyj-kto-zhivet-v-lesu" TargetMode="External"/><Relationship Id="rId100" Type="http://schemas.openxmlformats.org/officeDocument/2006/relationships/hyperlink" Target="https://toysib.ru/products/kukolnyj-teatr-maska-krasnyj-drakon" TargetMode="External"/><Relationship Id="rId105" Type="http://schemas.openxmlformats.org/officeDocument/2006/relationships/hyperlink" Target="https://toysib.ru/products/ramka-vkladysh-zveryata-malyshata" TargetMode="External"/><Relationship Id="rId126" Type="http://schemas.openxmlformats.org/officeDocument/2006/relationships/hyperlink" Target="https://toysib.ru/products/alfavit-bukvy-v-kartinkah" TargetMode="External"/><Relationship Id="rId147" Type="http://schemas.openxmlformats.org/officeDocument/2006/relationships/hyperlink" Target="https://toysib.ru/products/spirograf-nejro-trenazher" TargetMode="External"/><Relationship Id="rId8" Type="http://schemas.openxmlformats.org/officeDocument/2006/relationships/hyperlink" Target="https://toysib.ru/products/shnurovka-kedi" TargetMode="External"/><Relationship Id="rId51" Type="http://schemas.openxmlformats.org/officeDocument/2006/relationships/hyperlink" Target="https://toysib.ru/products/shnurovka-s--lipuchkami-yolochka" TargetMode="External"/><Relationship Id="rId72" Type="http://schemas.openxmlformats.org/officeDocument/2006/relationships/hyperlink" Target="https://toysib.ru/products/pazl-piramida-vremena-goda" TargetMode="External"/><Relationship Id="rId93" Type="http://schemas.openxmlformats.org/officeDocument/2006/relationships/hyperlink" Target="https://toysib.ru/products/kukolnyj-teatr-maska-sobaka" TargetMode="External"/><Relationship Id="rId98" Type="http://schemas.openxmlformats.org/officeDocument/2006/relationships/hyperlink" Target="https://toysib.ru/products/kukolnyj-teatr-maska-edinorog" TargetMode="External"/><Relationship Id="rId121" Type="http://schemas.openxmlformats.org/officeDocument/2006/relationships/hyperlink" Target="https://toysib.ru/products/logika-kto-to-lishnij" TargetMode="External"/><Relationship Id="rId142" Type="http://schemas.openxmlformats.org/officeDocument/2006/relationships/hyperlink" Target="https://toysib.ru/products/pazl-transport-v-gorode" TargetMode="External"/><Relationship Id="rId3" Type="http://schemas.openxmlformats.org/officeDocument/2006/relationships/hyperlink" Target="https://toysib.ru/products/kartinki-polovinki-transport" TargetMode="External"/><Relationship Id="rId25" Type="http://schemas.openxmlformats.org/officeDocument/2006/relationships/hyperlink" Target="https://toysib.ru/products/pazl-kosmolet" TargetMode="External"/><Relationship Id="rId46" Type="http://schemas.openxmlformats.org/officeDocument/2006/relationships/hyperlink" Target="https://toysib.ru/products/golovolomka-tangram" TargetMode="External"/><Relationship Id="rId67" Type="http://schemas.openxmlformats.org/officeDocument/2006/relationships/hyperlink" Target="https://toysib.ru/products/pazl-piramida-zemlya" TargetMode="External"/><Relationship Id="rId116" Type="http://schemas.openxmlformats.org/officeDocument/2006/relationships/hyperlink" Target="https://toysib.ru/products/kartinki-polovinki-frukty-ovoshchi" TargetMode="External"/><Relationship Id="rId137" Type="http://schemas.openxmlformats.org/officeDocument/2006/relationships/hyperlink" Target="https://toysib.ru/products/logika-najdi-lishnee" TargetMode="External"/><Relationship Id="rId158" Type="http://schemas.openxmlformats.org/officeDocument/2006/relationships/hyperlink" Target="https://toysib.ru/products/razvivayushchaya-igra-kalend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toysib.ru/products/alfavit-bukvy-v-kartinkah" TargetMode="External"/><Relationship Id="rId3" Type="http://schemas.openxmlformats.org/officeDocument/2006/relationships/hyperlink" Target="https://toysib.ru/products/pazl-transport-v-gorode" TargetMode="External"/><Relationship Id="rId7" Type="http://schemas.openxmlformats.org/officeDocument/2006/relationships/hyperlink" Target="https://toysib.ru/products/bizibord-missiya-deda-moroza" TargetMode="External"/><Relationship Id="rId2" Type="http://schemas.openxmlformats.org/officeDocument/2006/relationships/hyperlink" Target="https://toysib.ru/products/pazly-lesnye-ozornye" TargetMode="External"/><Relationship Id="rId1" Type="http://schemas.openxmlformats.org/officeDocument/2006/relationships/hyperlink" Target="https://toysib.ru/" TargetMode="External"/><Relationship Id="rId6" Type="http://schemas.openxmlformats.org/officeDocument/2006/relationships/hyperlink" Target="https://toysib.ru/products/trafarety-zimnie-syuzhety" TargetMode="External"/><Relationship Id="rId5" Type="http://schemas.openxmlformats.org/officeDocument/2006/relationships/hyperlink" Target="https://toysib.ru/products/trafarety-zimnie-uzory" TargetMode="External"/><Relationship Id="rId10" Type="http://schemas.openxmlformats.org/officeDocument/2006/relationships/drawing" Target="../drawings/drawing2.xml"/><Relationship Id="rId4" Type="http://schemas.openxmlformats.org/officeDocument/2006/relationships/hyperlink" Target="https://toysib.ru/products/spirograf-nejro-trenazher" TargetMode="External"/><Relationship Id="rId9" Type="http://schemas.openxmlformats.org/officeDocument/2006/relationships/hyperlink" Target="https://toysib.ru/products/razvivayushchaya-igra-kalendar"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ysib.ru/products/korobka-9-175-121-33" TargetMode="External"/><Relationship Id="rId13" Type="http://schemas.openxmlformats.org/officeDocument/2006/relationships/hyperlink" Target="https://toysib.ru/products/korobka-14-268-260-28" TargetMode="External"/><Relationship Id="rId3" Type="http://schemas.openxmlformats.org/officeDocument/2006/relationships/hyperlink" Target="https://toysib.ru/products/korobka-2-227-154-27" TargetMode="External"/><Relationship Id="rId7" Type="http://schemas.openxmlformats.org/officeDocument/2006/relationships/hyperlink" Target="https://toysib.ru/products/korobka-8-245-161-33" TargetMode="External"/><Relationship Id="rId12" Type="http://schemas.openxmlformats.org/officeDocument/2006/relationships/hyperlink" Target="https://toysib.ru/products/korobka-13-170-155-47" TargetMode="External"/><Relationship Id="rId2" Type="http://schemas.openxmlformats.org/officeDocument/2006/relationships/hyperlink" Target="https://toysib.ru/products/korobka-1-230-198-33" TargetMode="External"/><Relationship Id="rId1" Type="http://schemas.openxmlformats.org/officeDocument/2006/relationships/hyperlink" Target="https://toysib.ru/" TargetMode="External"/><Relationship Id="rId6" Type="http://schemas.openxmlformats.org/officeDocument/2006/relationships/hyperlink" Target="https://toysib.ru/products/korobka-7-247-208-38" TargetMode="External"/><Relationship Id="rId11" Type="http://schemas.openxmlformats.org/officeDocument/2006/relationships/hyperlink" Target="https://toysib.ru/products/korobka-12-327-159-33" TargetMode="External"/><Relationship Id="rId5" Type="http://schemas.openxmlformats.org/officeDocument/2006/relationships/hyperlink" Target="https://toysib.ru/products/korobka-4-313-223-35" TargetMode="External"/><Relationship Id="rId15" Type="http://schemas.openxmlformats.org/officeDocument/2006/relationships/drawing" Target="../drawings/drawing3.xml"/><Relationship Id="rId10" Type="http://schemas.openxmlformats.org/officeDocument/2006/relationships/hyperlink" Target="https://toysib.ru/products/korobka-11-235-169-51" TargetMode="External"/><Relationship Id="rId4" Type="http://schemas.openxmlformats.org/officeDocument/2006/relationships/hyperlink" Target="https://toysib.ru/products/korobka-3-130-118-53" TargetMode="External"/><Relationship Id="rId9" Type="http://schemas.openxmlformats.org/officeDocument/2006/relationships/hyperlink" Target="https://toysib.ru/products/korobka-10-175-165-65" TargetMode="External"/><Relationship Id="rId14" Type="http://schemas.openxmlformats.org/officeDocument/2006/relationships/hyperlink" Target="https://toysib.ru/products/korobka-15-438-310-23"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Q192"/>
  <sheetViews>
    <sheetView tabSelected="1" zoomScale="85" zoomScaleNormal="85" workbookViewId="0">
      <pane ySplit="4" topLeftCell="A5" activePane="bottomLeft" state="frozen"/>
      <selection pane="bottomLeft" activeCell="A112" sqref="A112:XFD112"/>
    </sheetView>
  </sheetViews>
  <sheetFormatPr defaultColWidth="9.140625" defaultRowHeight="15"/>
  <cols>
    <col min="1" max="1" width="11.5703125" style="51" customWidth="1"/>
    <col min="2" max="2" width="8.5703125" style="102" customWidth="1"/>
    <col min="3" max="3" width="32.85546875" style="103" customWidth="1"/>
    <col min="4" max="4" width="17.42578125" style="103" customWidth="1"/>
    <col min="5" max="5" width="16.140625" style="104" customWidth="1"/>
    <col min="6" max="6" width="7.7109375" style="104" customWidth="1"/>
    <col min="7" max="7" width="27.28515625" style="105" customWidth="1"/>
    <col min="8" max="8" width="13.28515625" style="106" customWidth="1"/>
    <col min="9" max="9" width="19.140625" style="106" customWidth="1"/>
    <col min="10" max="10" width="13.140625" style="106" customWidth="1"/>
    <col min="11" max="11" width="16.85546875" style="106" customWidth="1"/>
    <col min="12" max="12" width="53.140625" style="107" customWidth="1"/>
    <col min="13" max="13" width="15.42578125" style="105" customWidth="1"/>
    <col min="14" max="14" width="22.7109375" style="108" customWidth="1"/>
    <col min="15" max="15" width="36.85546875" style="108" customWidth="1"/>
    <col min="16" max="16" width="35.140625" style="108" customWidth="1"/>
    <col min="17" max="16384" width="9.140625" style="51"/>
  </cols>
  <sheetData>
    <row r="1" spans="1:16" s="4" customFormat="1" ht="15" customHeight="1">
      <c r="A1" s="5" t="s">
        <v>0</v>
      </c>
      <c r="B1" s="6"/>
      <c r="C1" s="109" t="s">
        <v>1</v>
      </c>
      <c r="D1" s="109"/>
      <c r="G1" s="9" t="s">
        <v>2</v>
      </c>
      <c r="H1" s="177" t="s">
        <v>3</v>
      </c>
      <c r="I1" s="178"/>
      <c r="J1" s="30"/>
      <c r="K1" s="31">
        <f>SUM(J6:J793)</f>
        <v>0</v>
      </c>
      <c r="L1" s="33"/>
      <c r="M1" s="83"/>
      <c r="N1" s="84"/>
      <c r="O1" s="84"/>
      <c r="P1" s="84"/>
    </row>
    <row r="2" spans="1:16" s="4" customFormat="1" ht="15" customHeight="1">
      <c r="A2" s="10" t="s">
        <v>4</v>
      </c>
      <c r="B2" s="11"/>
      <c r="E2" s="179" t="s">
        <v>5</v>
      </c>
      <c r="F2" s="179"/>
      <c r="G2" s="12" t="s">
        <v>6</v>
      </c>
      <c r="H2" s="181" t="s">
        <v>7</v>
      </c>
      <c r="I2" s="181"/>
      <c r="J2" s="181"/>
      <c r="K2" s="181"/>
      <c r="L2" s="33"/>
      <c r="M2" s="83"/>
      <c r="N2" s="84"/>
      <c r="O2" s="84"/>
      <c r="P2" s="84"/>
    </row>
    <row r="3" spans="1:16" s="4" customFormat="1" ht="15" customHeight="1">
      <c r="A3" s="4" t="s">
        <v>1427</v>
      </c>
      <c r="B3" s="180"/>
      <c r="C3" s="180"/>
      <c r="D3" s="180"/>
      <c r="E3" s="180"/>
      <c r="F3" s="180"/>
      <c r="G3" s="14" t="s">
        <v>8</v>
      </c>
      <c r="H3" s="182"/>
      <c r="I3" s="182"/>
      <c r="J3" s="182"/>
      <c r="K3" s="182"/>
      <c r="L3" s="34"/>
      <c r="M3" s="83"/>
      <c r="N3" s="84"/>
      <c r="O3" s="84"/>
      <c r="P3" s="84"/>
    </row>
    <row r="4" spans="1:16" s="4" customFormat="1" ht="56.25" customHeight="1">
      <c r="A4" s="15"/>
      <c r="B4" s="16" t="s">
        <v>9</v>
      </c>
      <c r="C4" s="17" t="s">
        <v>10</v>
      </c>
      <c r="D4" s="17" t="s">
        <v>11</v>
      </c>
      <c r="E4" s="15" t="s">
        <v>12</v>
      </c>
      <c r="F4" s="15" t="s">
        <v>13</v>
      </c>
      <c r="G4" s="17" t="s">
        <v>14</v>
      </c>
      <c r="H4" s="19" t="s">
        <v>15</v>
      </c>
      <c r="I4" s="19" t="s">
        <v>16</v>
      </c>
      <c r="J4" s="19" t="s">
        <v>17</v>
      </c>
      <c r="K4" s="19" t="s">
        <v>18</v>
      </c>
      <c r="L4" s="131" t="s">
        <v>19</v>
      </c>
      <c r="M4" s="17" t="s">
        <v>20</v>
      </c>
      <c r="N4" s="17" t="s">
        <v>21</v>
      </c>
      <c r="O4" s="132" t="s">
        <v>22</v>
      </c>
      <c r="P4" s="131" t="s">
        <v>23</v>
      </c>
    </row>
    <row r="5" spans="1:16">
      <c r="A5" s="110" t="s">
        <v>24</v>
      </c>
      <c r="B5" s="111"/>
      <c r="C5" s="112"/>
      <c r="D5" s="112"/>
      <c r="E5" s="113"/>
      <c r="F5" s="113"/>
      <c r="G5" s="114"/>
      <c r="H5" s="115"/>
      <c r="I5" s="115"/>
      <c r="J5" s="115"/>
      <c r="K5" s="133"/>
      <c r="L5" s="134"/>
      <c r="M5" s="135"/>
      <c r="N5" s="136"/>
      <c r="O5" s="136"/>
      <c r="P5" s="136"/>
    </row>
    <row r="6" spans="1:16" ht="43.5" customHeight="1">
      <c r="A6" s="78"/>
      <c r="B6" s="116" t="s">
        <v>25</v>
      </c>
      <c r="C6" s="117" t="s">
        <v>26</v>
      </c>
      <c r="D6" s="76" t="s">
        <v>27</v>
      </c>
      <c r="E6" s="118" t="s">
        <v>28</v>
      </c>
      <c r="F6" s="119" t="s">
        <v>29</v>
      </c>
      <c r="G6" s="74" t="s">
        <v>30</v>
      </c>
      <c r="H6" s="82">
        <v>150</v>
      </c>
      <c r="I6" s="43" t="s">
        <v>31</v>
      </c>
      <c r="J6" s="43">
        <f t="shared" ref="J6:J54" si="0">H6*K6</f>
        <v>0</v>
      </c>
      <c r="K6" s="96"/>
      <c r="L6" s="93" t="s">
        <v>32</v>
      </c>
      <c r="M6" s="97" t="s">
        <v>33</v>
      </c>
      <c r="N6" s="137" t="s">
        <v>34</v>
      </c>
      <c r="O6" s="138" t="s">
        <v>35</v>
      </c>
      <c r="P6" s="137" t="s">
        <v>36</v>
      </c>
    </row>
    <row r="7" spans="1:16" ht="39.75" customHeight="1">
      <c r="A7" s="78"/>
      <c r="B7" s="116" t="s">
        <v>37</v>
      </c>
      <c r="C7" s="117" t="s">
        <v>38</v>
      </c>
      <c r="D7" s="76" t="s">
        <v>27</v>
      </c>
      <c r="E7" s="118" t="s">
        <v>28</v>
      </c>
      <c r="F7" s="119" t="s">
        <v>29</v>
      </c>
      <c r="G7" s="74" t="s">
        <v>30</v>
      </c>
      <c r="H7" s="82">
        <v>150</v>
      </c>
      <c r="I7" s="43" t="s">
        <v>31</v>
      </c>
      <c r="J7" s="43">
        <f t="shared" si="0"/>
        <v>0</v>
      </c>
      <c r="K7" s="96"/>
      <c r="L7" s="93" t="s">
        <v>39</v>
      </c>
      <c r="M7" s="97" t="s">
        <v>40</v>
      </c>
      <c r="N7" s="94" t="s">
        <v>34</v>
      </c>
      <c r="O7" s="94" t="s">
        <v>41</v>
      </c>
      <c r="P7" s="137" t="s">
        <v>36</v>
      </c>
    </row>
    <row r="8" spans="1:16" ht="41.25" customHeight="1">
      <c r="A8" s="78"/>
      <c r="B8" s="120" t="s">
        <v>42</v>
      </c>
      <c r="C8" s="117" t="s">
        <v>43</v>
      </c>
      <c r="D8" s="76" t="s">
        <v>44</v>
      </c>
      <c r="E8" s="118" t="s">
        <v>45</v>
      </c>
      <c r="F8" s="119" t="s">
        <v>46</v>
      </c>
      <c r="G8" s="74" t="s">
        <v>30</v>
      </c>
      <c r="H8" s="82">
        <v>175</v>
      </c>
      <c r="I8" s="43" t="s">
        <v>31</v>
      </c>
      <c r="J8" s="43">
        <f t="shared" si="0"/>
        <v>0</v>
      </c>
      <c r="K8" s="96"/>
      <c r="L8" s="93" t="s">
        <v>47</v>
      </c>
      <c r="M8" s="97" t="s">
        <v>48</v>
      </c>
      <c r="N8" s="94" t="s">
        <v>49</v>
      </c>
      <c r="O8" s="94" t="s">
        <v>50</v>
      </c>
      <c r="P8" s="94" t="s">
        <v>51</v>
      </c>
    </row>
    <row r="9" spans="1:16" ht="43.5" customHeight="1">
      <c r="A9" s="78"/>
      <c r="B9" s="116" t="s">
        <v>52</v>
      </c>
      <c r="C9" s="117" t="s">
        <v>53</v>
      </c>
      <c r="D9" s="76" t="s">
        <v>27</v>
      </c>
      <c r="E9" s="118" t="s">
        <v>28</v>
      </c>
      <c r="F9" s="119" t="s">
        <v>29</v>
      </c>
      <c r="G9" s="74" t="s">
        <v>30</v>
      </c>
      <c r="H9" s="82">
        <v>150</v>
      </c>
      <c r="I9" s="43" t="s">
        <v>31</v>
      </c>
      <c r="J9" s="43">
        <f t="shared" si="0"/>
        <v>0</v>
      </c>
      <c r="K9" s="96"/>
      <c r="L9" s="93" t="s">
        <v>54</v>
      </c>
      <c r="M9" s="97" t="s">
        <v>55</v>
      </c>
      <c r="N9" s="98" t="s">
        <v>56</v>
      </c>
      <c r="O9" s="98" t="s">
        <v>57</v>
      </c>
      <c r="P9" s="98" t="s">
        <v>36</v>
      </c>
    </row>
    <row r="10" spans="1:16" ht="45" customHeight="1">
      <c r="A10" s="78"/>
      <c r="B10" s="116" t="s">
        <v>58</v>
      </c>
      <c r="C10" s="117" t="s">
        <v>59</v>
      </c>
      <c r="D10" s="76" t="s">
        <v>60</v>
      </c>
      <c r="E10" s="118" t="s">
        <v>28</v>
      </c>
      <c r="F10" s="119" t="s">
        <v>29</v>
      </c>
      <c r="G10" s="74" t="s">
        <v>30</v>
      </c>
      <c r="H10" s="82">
        <v>150</v>
      </c>
      <c r="I10" s="43" t="s">
        <v>31</v>
      </c>
      <c r="J10" s="43">
        <f t="shared" si="0"/>
        <v>0</v>
      </c>
      <c r="K10" s="96"/>
      <c r="L10" s="93" t="s">
        <v>61</v>
      </c>
      <c r="M10" s="97" t="s">
        <v>62</v>
      </c>
      <c r="N10" s="98" t="s">
        <v>56</v>
      </c>
      <c r="O10" s="98" t="s">
        <v>63</v>
      </c>
      <c r="P10" s="98" t="s">
        <v>36</v>
      </c>
    </row>
    <row r="11" spans="1:16" ht="48" customHeight="1">
      <c r="A11" s="78"/>
      <c r="B11" s="116" t="s">
        <v>64</v>
      </c>
      <c r="C11" s="117" t="s">
        <v>65</v>
      </c>
      <c r="D11" s="76" t="s">
        <v>66</v>
      </c>
      <c r="E11" s="118" t="s">
        <v>67</v>
      </c>
      <c r="F11" s="119" t="s">
        <v>68</v>
      </c>
      <c r="G11" s="74" t="s">
        <v>30</v>
      </c>
      <c r="H11" s="82">
        <v>185</v>
      </c>
      <c r="I11" s="43" t="s">
        <v>31</v>
      </c>
      <c r="J11" s="43">
        <f t="shared" si="0"/>
        <v>0</v>
      </c>
      <c r="K11" s="96"/>
      <c r="L11" s="93" t="s">
        <v>69</v>
      </c>
      <c r="M11" s="97" t="s">
        <v>70</v>
      </c>
      <c r="N11" s="94" t="s">
        <v>71</v>
      </c>
      <c r="O11" s="94" t="s">
        <v>72</v>
      </c>
      <c r="P11" s="94" t="s">
        <v>73</v>
      </c>
    </row>
    <row r="12" spans="1:16" ht="45" customHeight="1">
      <c r="A12" s="78"/>
      <c r="B12" s="116" t="s">
        <v>74</v>
      </c>
      <c r="C12" s="117" t="s">
        <v>75</v>
      </c>
      <c r="D12" s="76" t="s">
        <v>76</v>
      </c>
      <c r="E12" s="118" t="s">
        <v>77</v>
      </c>
      <c r="F12" s="119" t="s">
        <v>78</v>
      </c>
      <c r="G12" s="74" t="s">
        <v>30</v>
      </c>
      <c r="H12" s="82">
        <v>189</v>
      </c>
      <c r="I12" s="43" t="s">
        <v>31</v>
      </c>
      <c r="J12" s="43">
        <f t="shared" si="0"/>
        <v>0</v>
      </c>
      <c r="K12" s="96"/>
      <c r="L12" s="93" t="s">
        <v>79</v>
      </c>
      <c r="M12" s="97" t="s">
        <v>80</v>
      </c>
      <c r="N12" s="98" t="s">
        <v>71</v>
      </c>
      <c r="O12" s="98" t="s">
        <v>81</v>
      </c>
      <c r="P12" s="98" t="s">
        <v>73</v>
      </c>
    </row>
    <row r="13" spans="1:16" ht="59.25" customHeight="1">
      <c r="A13" s="78"/>
      <c r="B13" s="120" t="s">
        <v>82</v>
      </c>
      <c r="C13" s="117" t="s">
        <v>83</v>
      </c>
      <c r="D13" s="76" t="s">
        <v>84</v>
      </c>
      <c r="E13" s="118" t="s">
        <v>85</v>
      </c>
      <c r="F13" s="119" t="s">
        <v>86</v>
      </c>
      <c r="G13" s="74" t="s">
        <v>30</v>
      </c>
      <c r="H13" s="82">
        <v>183</v>
      </c>
      <c r="I13" s="43" t="s">
        <v>31</v>
      </c>
      <c r="J13" s="43">
        <f t="shared" si="0"/>
        <v>0</v>
      </c>
      <c r="K13" s="96"/>
      <c r="L13" s="93" t="s">
        <v>87</v>
      </c>
      <c r="M13" s="97" t="s">
        <v>88</v>
      </c>
      <c r="N13" s="98" t="s">
        <v>71</v>
      </c>
      <c r="O13" s="98" t="s">
        <v>89</v>
      </c>
      <c r="P13" s="98" t="s">
        <v>73</v>
      </c>
    </row>
    <row r="14" spans="1:16" ht="44.25" customHeight="1">
      <c r="A14" s="78"/>
      <c r="B14" s="120" t="s">
        <v>90</v>
      </c>
      <c r="C14" s="117" t="s">
        <v>91</v>
      </c>
      <c r="D14" s="76" t="s">
        <v>92</v>
      </c>
      <c r="E14" s="118" t="s">
        <v>93</v>
      </c>
      <c r="F14" s="119" t="s">
        <v>94</v>
      </c>
      <c r="G14" s="74" t="s">
        <v>30</v>
      </c>
      <c r="H14" s="82">
        <v>288</v>
      </c>
      <c r="I14" s="43" t="s">
        <v>31</v>
      </c>
      <c r="J14" s="43">
        <f t="shared" si="0"/>
        <v>0</v>
      </c>
      <c r="K14" s="96"/>
      <c r="L14" s="93" t="s">
        <v>95</v>
      </c>
      <c r="M14" s="97" t="s">
        <v>96</v>
      </c>
      <c r="N14" s="94" t="s">
        <v>71</v>
      </c>
      <c r="O14" s="94" t="s">
        <v>97</v>
      </c>
      <c r="P14" s="94" t="s">
        <v>73</v>
      </c>
    </row>
    <row r="15" spans="1:16" ht="46.5" customHeight="1">
      <c r="A15" s="78"/>
      <c r="B15" s="68" t="s">
        <v>98</v>
      </c>
      <c r="C15" s="69" t="s">
        <v>99</v>
      </c>
      <c r="D15" s="76" t="s">
        <v>100</v>
      </c>
      <c r="E15" s="121" t="s">
        <v>101</v>
      </c>
      <c r="F15" s="24" t="s">
        <v>102</v>
      </c>
      <c r="G15" s="74" t="s">
        <v>30</v>
      </c>
      <c r="H15" s="82">
        <v>188</v>
      </c>
      <c r="I15" s="43" t="s">
        <v>31</v>
      </c>
      <c r="J15" s="43">
        <f t="shared" si="0"/>
        <v>0</v>
      </c>
      <c r="K15" s="96"/>
      <c r="L15" s="93" t="s">
        <v>103</v>
      </c>
      <c r="M15" s="97" t="s">
        <v>104</v>
      </c>
      <c r="N15" s="98" t="s">
        <v>71</v>
      </c>
      <c r="O15" s="98" t="s">
        <v>105</v>
      </c>
      <c r="P15" s="98" t="s">
        <v>73</v>
      </c>
    </row>
    <row r="16" spans="1:16" ht="46.5" customHeight="1">
      <c r="A16" s="78"/>
      <c r="B16" s="68" t="s">
        <v>106</v>
      </c>
      <c r="C16" s="69" t="s">
        <v>107</v>
      </c>
      <c r="D16" s="76" t="s">
        <v>108</v>
      </c>
      <c r="E16" s="121" t="s">
        <v>109</v>
      </c>
      <c r="F16" s="24" t="s">
        <v>110</v>
      </c>
      <c r="G16" s="74" t="s">
        <v>30</v>
      </c>
      <c r="H16" s="82">
        <v>182</v>
      </c>
      <c r="I16" s="43" t="s">
        <v>31</v>
      </c>
      <c r="J16" s="43">
        <f t="shared" si="0"/>
        <v>0</v>
      </c>
      <c r="K16" s="96"/>
      <c r="L16" s="93" t="s">
        <v>111</v>
      </c>
      <c r="M16" s="97" t="s">
        <v>112</v>
      </c>
      <c r="N16" s="98" t="s">
        <v>71</v>
      </c>
      <c r="O16" s="98" t="s">
        <v>113</v>
      </c>
      <c r="P16" s="98" t="s">
        <v>73</v>
      </c>
    </row>
    <row r="17" spans="1:16" ht="55.5" customHeight="1">
      <c r="A17" s="26"/>
      <c r="B17" s="68" t="s">
        <v>114</v>
      </c>
      <c r="C17" s="69" t="s">
        <v>115</v>
      </c>
      <c r="D17" s="76" t="s">
        <v>116</v>
      </c>
      <c r="E17" s="121" t="s">
        <v>117</v>
      </c>
      <c r="F17" s="24" t="s">
        <v>118</v>
      </c>
      <c r="G17" s="74" t="s">
        <v>30</v>
      </c>
      <c r="H17" s="82">
        <v>183</v>
      </c>
      <c r="I17" s="43" t="s">
        <v>31</v>
      </c>
      <c r="J17" s="43">
        <f t="shared" si="0"/>
        <v>0</v>
      </c>
      <c r="K17" s="96"/>
      <c r="L17" s="93" t="s">
        <v>119</v>
      </c>
      <c r="M17" s="97" t="s">
        <v>120</v>
      </c>
      <c r="N17" s="98" t="s">
        <v>71</v>
      </c>
      <c r="O17" s="98" t="s">
        <v>121</v>
      </c>
      <c r="P17" s="98" t="s">
        <v>73</v>
      </c>
    </row>
    <row r="18" spans="1:16" ht="45" customHeight="1">
      <c r="A18" s="26"/>
      <c r="B18" s="68" t="s">
        <v>122</v>
      </c>
      <c r="C18" s="69" t="s">
        <v>123</v>
      </c>
      <c r="D18" s="76" t="s">
        <v>124</v>
      </c>
      <c r="E18" s="121" t="s">
        <v>125</v>
      </c>
      <c r="F18" s="24" t="s">
        <v>126</v>
      </c>
      <c r="G18" s="74" t="s">
        <v>127</v>
      </c>
      <c r="H18" s="82">
        <v>369</v>
      </c>
      <c r="I18" s="43" t="s">
        <v>31</v>
      </c>
      <c r="J18" s="43">
        <f t="shared" si="0"/>
        <v>0</v>
      </c>
      <c r="K18" s="96"/>
      <c r="L18" s="93" t="s">
        <v>128</v>
      </c>
      <c r="M18" s="97" t="s">
        <v>129</v>
      </c>
      <c r="N18" s="98" t="s">
        <v>130</v>
      </c>
      <c r="O18" s="98" t="s">
        <v>131</v>
      </c>
      <c r="P18" s="98" t="s">
        <v>132</v>
      </c>
    </row>
    <row r="19" spans="1:16" ht="50.25" customHeight="1">
      <c r="A19" s="26"/>
      <c r="B19" s="68" t="s">
        <v>133</v>
      </c>
      <c r="C19" s="69" t="s">
        <v>134</v>
      </c>
      <c r="D19" s="76" t="s">
        <v>135</v>
      </c>
      <c r="E19" s="121" t="s">
        <v>136</v>
      </c>
      <c r="F19" s="24" t="s">
        <v>137</v>
      </c>
      <c r="G19" s="74" t="s">
        <v>138</v>
      </c>
      <c r="H19" s="82">
        <v>280</v>
      </c>
      <c r="I19" s="43" t="s">
        <v>31</v>
      </c>
      <c r="J19" s="43">
        <f t="shared" si="0"/>
        <v>0</v>
      </c>
      <c r="K19" s="96"/>
      <c r="L19" s="93" t="s">
        <v>139</v>
      </c>
      <c r="M19" s="97" t="s">
        <v>140</v>
      </c>
      <c r="N19" s="98" t="s">
        <v>141</v>
      </c>
      <c r="O19" s="98" t="s">
        <v>142</v>
      </c>
      <c r="P19" s="98" t="s">
        <v>73</v>
      </c>
    </row>
    <row r="20" spans="1:16" ht="54" customHeight="1">
      <c r="A20" s="78"/>
      <c r="B20" s="120" t="s">
        <v>143</v>
      </c>
      <c r="C20" s="117" t="s">
        <v>144</v>
      </c>
      <c r="D20" s="76" t="s">
        <v>145</v>
      </c>
      <c r="E20" s="118" t="s">
        <v>146</v>
      </c>
      <c r="F20" s="119" t="s">
        <v>147</v>
      </c>
      <c r="G20" s="74" t="s">
        <v>148</v>
      </c>
      <c r="H20" s="82">
        <v>99</v>
      </c>
      <c r="I20" s="43" t="s">
        <v>31</v>
      </c>
      <c r="J20" s="43">
        <f t="shared" si="0"/>
        <v>0</v>
      </c>
      <c r="K20" s="96"/>
      <c r="L20" s="93" t="s">
        <v>149</v>
      </c>
      <c r="M20" s="97" t="s">
        <v>150</v>
      </c>
      <c r="N20" s="98" t="s">
        <v>151</v>
      </c>
      <c r="O20" s="98" t="s">
        <v>152</v>
      </c>
      <c r="P20" s="98" t="s">
        <v>153</v>
      </c>
    </row>
    <row r="21" spans="1:16" ht="45" customHeight="1">
      <c r="A21" s="78"/>
      <c r="B21" s="120" t="s">
        <v>154</v>
      </c>
      <c r="C21" s="117" t="s">
        <v>155</v>
      </c>
      <c r="D21" s="76" t="s">
        <v>156</v>
      </c>
      <c r="E21" s="122" t="s">
        <v>157</v>
      </c>
      <c r="F21" s="77" t="s">
        <v>78</v>
      </c>
      <c r="G21" s="74" t="s">
        <v>148</v>
      </c>
      <c r="H21" s="43">
        <v>179</v>
      </c>
      <c r="I21" s="43" t="s">
        <v>31</v>
      </c>
      <c r="J21" s="43">
        <f t="shared" si="0"/>
        <v>0</v>
      </c>
      <c r="K21" s="92"/>
      <c r="L21" s="93" t="s">
        <v>158</v>
      </c>
      <c r="M21" s="74" t="s">
        <v>159</v>
      </c>
      <c r="N21" s="94" t="s">
        <v>160</v>
      </c>
      <c r="O21" s="94" t="s">
        <v>161</v>
      </c>
      <c r="P21" s="94" t="s">
        <v>162</v>
      </c>
    </row>
    <row r="22" spans="1:16" ht="81" customHeight="1">
      <c r="A22" s="72"/>
      <c r="B22" s="68" t="s">
        <v>163</v>
      </c>
      <c r="C22" s="117" t="s">
        <v>164</v>
      </c>
      <c r="D22" s="76" t="s">
        <v>165</v>
      </c>
      <c r="E22" s="121" t="s">
        <v>166</v>
      </c>
      <c r="F22" s="24" t="s">
        <v>167</v>
      </c>
      <c r="G22" s="74" t="s">
        <v>168</v>
      </c>
      <c r="H22" s="43">
        <v>175</v>
      </c>
      <c r="I22" s="43" t="s">
        <v>31</v>
      </c>
      <c r="J22" s="43">
        <f t="shared" si="0"/>
        <v>0</v>
      </c>
      <c r="K22" s="92"/>
      <c r="L22" s="93" t="s">
        <v>169</v>
      </c>
      <c r="M22" s="74" t="s">
        <v>170</v>
      </c>
      <c r="N22" s="95" t="s">
        <v>151</v>
      </c>
      <c r="O22" s="95" t="s">
        <v>171</v>
      </c>
      <c r="P22" s="95" t="s">
        <v>172</v>
      </c>
    </row>
    <row r="23" spans="1:16" ht="81.75" customHeight="1">
      <c r="A23" s="72"/>
      <c r="B23" s="68" t="s">
        <v>173</v>
      </c>
      <c r="C23" s="117" t="s">
        <v>174</v>
      </c>
      <c r="D23" s="76" t="s">
        <v>60</v>
      </c>
      <c r="E23" s="121" t="s">
        <v>166</v>
      </c>
      <c r="F23" s="24" t="s">
        <v>167</v>
      </c>
      <c r="G23" s="74" t="s">
        <v>175</v>
      </c>
      <c r="H23" s="43">
        <v>175</v>
      </c>
      <c r="I23" s="43" t="s">
        <v>31</v>
      </c>
      <c r="J23" s="43">
        <f t="shared" si="0"/>
        <v>0</v>
      </c>
      <c r="K23" s="92"/>
      <c r="L23" s="93" t="s">
        <v>176</v>
      </c>
      <c r="M23" s="74" t="s">
        <v>177</v>
      </c>
      <c r="N23" s="95" t="s">
        <v>178</v>
      </c>
      <c r="O23" s="95" t="s">
        <v>171</v>
      </c>
      <c r="P23" s="95" t="s">
        <v>172</v>
      </c>
    </row>
    <row r="24" spans="1:16" ht="81.75" customHeight="1">
      <c r="A24" s="72"/>
      <c r="B24" s="68" t="s">
        <v>179</v>
      </c>
      <c r="C24" s="117" t="s">
        <v>180</v>
      </c>
      <c r="D24" s="76" t="s">
        <v>165</v>
      </c>
      <c r="E24" s="121" t="s">
        <v>166</v>
      </c>
      <c r="F24" s="24" t="s">
        <v>167</v>
      </c>
      <c r="G24" s="74" t="s">
        <v>175</v>
      </c>
      <c r="H24" s="43">
        <v>175</v>
      </c>
      <c r="I24" s="43" t="s">
        <v>31</v>
      </c>
      <c r="J24" s="43">
        <f t="shared" si="0"/>
        <v>0</v>
      </c>
      <c r="K24" s="92"/>
      <c r="L24" s="93" t="s">
        <v>181</v>
      </c>
      <c r="M24" s="74" t="s">
        <v>182</v>
      </c>
      <c r="N24" s="95" t="s">
        <v>178</v>
      </c>
      <c r="O24" s="95" t="s">
        <v>171</v>
      </c>
      <c r="P24" s="95" t="s">
        <v>172</v>
      </c>
    </row>
    <row r="25" spans="1:16" ht="46.5" customHeight="1">
      <c r="A25" s="26"/>
      <c r="B25" s="68" t="s">
        <v>183</v>
      </c>
      <c r="C25" s="69" t="s">
        <v>184</v>
      </c>
      <c r="D25" s="76" t="s">
        <v>185</v>
      </c>
      <c r="E25" s="121" t="s">
        <v>186</v>
      </c>
      <c r="F25" s="24" t="s">
        <v>68</v>
      </c>
      <c r="G25" s="74" t="s">
        <v>138</v>
      </c>
      <c r="H25" s="82">
        <v>190</v>
      </c>
      <c r="I25" s="43" t="s">
        <v>31</v>
      </c>
      <c r="J25" s="43">
        <f t="shared" si="0"/>
        <v>0</v>
      </c>
      <c r="K25" s="96"/>
      <c r="L25" s="93" t="s">
        <v>187</v>
      </c>
      <c r="M25" s="97" t="s">
        <v>188</v>
      </c>
      <c r="N25" s="98" t="s">
        <v>49</v>
      </c>
      <c r="O25" s="98" t="s">
        <v>189</v>
      </c>
      <c r="P25" s="98" t="s">
        <v>51</v>
      </c>
    </row>
    <row r="26" spans="1:16" ht="80.25" customHeight="1">
      <c r="A26" s="26"/>
      <c r="B26" s="68" t="s">
        <v>190</v>
      </c>
      <c r="C26" s="69" t="s">
        <v>191</v>
      </c>
      <c r="D26" s="70" t="s">
        <v>192</v>
      </c>
      <c r="E26" s="121" t="s">
        <v>193</v>
      </c>
      <c r="F26" s="24" t="s">
        <v>194</v>
      </c>
      <c r="G26" s="74" t="s">
        <v>138</v>
      </c>
      <c r="H26" s="123">
        <v>188</v>
      </c>
      <c r="I26" s="43" t="s">
        <v>31</v>
      </c>
      <c r="J26" s="43">
        <f t="shared" si="0"/>
        <v>0</v>
      </c>
      <c r="K26" s="96"/>
      <c r="L26" s="93" t="s">
        <v>195</v>
      </c>
      <c r="M26" s="97" t="s">
        <v>196</v>
      </c>
      <c r="N26" s="98" t="s">
        <v>71</v>
      </c>
      <c r="O26" s="98" t="s">
        <v>197</v>
      </c>
      <c r="P26" s="98" t="s">
        <v>198</v>
      </c>
    </row>
    <row r="27" spans="1:16" ht="80.25" customHeight="1">
      <c r="A27" s="26"/>
      <c r="B27" s="68" t="s">
        <v>199</v>
      </c>
      <c r="C27" s="69" t="s">
        <v>200</v>
      </c>
      <c r="D27" s="70" t="s">
        <v>201</v>
      </c>
      <c r="E27" s="121" t="s">
        <v>193</v>
      </c>
      <c r="F27" s="24" t="s">
        <v>202</v>
      </c>
      <c r="G27" s="74" t="s">
        <v>30</v>
      </c>
      <c r="H27" s="82">
        <v>270</v>
      </c>
      <c r="I27" s="43" t="s">
        <v>31</v>
      </c>
      <c r="J27" s="43">
        <f t="shared" ref="J27" si="1">H27*K27</f>
        <v>0</v>
      </c>
      <c r="K27" s="96"/>
      <c r="L27" s="93" t="s">
        <v>203</v>
      </c>
      <c r="M27" s="97" t="s">
        <v>204</v>
      </c>
      <c r="N27" s="98" t="s">
        <v>71</v>
      </c>
      <c r="O27" s="98" t="s">
        <v>205</v>
      </c>
      <c r="P27" s="98" t="s">
        <v>198</v>
      </c>
    </row>
    <row r="28" spans="1:16" ht="45.75" customHeight="1">
      <c r="A28" s="26"/>
      <c r="B28" s="68" t="s">
        <v>206</v>
      </c>
      <c r="C28" s="69" t="s">
        <v>207</v>
      </c>
      <c r="D28" s="76" t="s">
        <v>208</v>
      </c>
      <c r="E28" s="121" t="s">
        <v>209</v>
      </c>
      <c r="F28" s="24" t="s">
        <v>210</v>
      </c>
      <c r="G28" s="74" t="s">
        <v>211</v>
      </c>
      <c r="H28" s="82">
        <v>119</v>
      </c>
      <c r="I28" s="43" t="s">
        <v>31</v>
      </c>
      <c r="J28" s="43">
        <f t="shared" si="0"/>
        <v>0</v>
      </c>
      <c r="K28" s="96"/>
      <c r="L28" s="93" t="s">
        <v>212</v>
      </c>
      <c r="M28" s="97" t="s">
        <v>213</v>
      </c>
      <c r="N28" s="98" t="s">
        <v>214</v>
      </c>
      <c r="O28" s="98" t="s">
        <v>215</v>
      </c>
      <c r="P28" s="98" t="s">
        <v>216</v>
      </c>
    </row>
    <row r="29" spans="1:16" ht="80.25" customHeight="1">
      <c r="A29" s="72"/>
      <c r="B29" s="68" t="s">
        <v>217</v>
      </c>
      <c r="C29" s="69" t="s">
        <v>218</v>
      </c>
      <c r="D29" s="70" t="s">
        <v>219</v>
      </c>
      <c r="E29" s="121" t="s">
        <v>220</v>
      </c>
      <c r="F29" s="24" t="s">
        <v>221</v>
      </c>
      <c r="G29" s="71" t="s">
        <v>222</v>
      </c>
      <c r="H29" s="82">
        <v>348</v>
      </c>
      <c r="I29" s="43" t="s">
        <v>31</v>
      </c>
      <c r="J29" s="43">
        <f t="shared" si="0"/>
        <v>0</v>
      </c>
      <c r="K29" s="96"/>
      <c r="L29" s="93" t="s">
        <v>223</v>
      </c>
      <c r="M29" s="97" t="s">
        <v>224</v>
      </c>
      <c r="N29" s="98" t="s">
        <v>225</v>
      </c>
      <c r="O29" s="98" t="s">
        <v>226</v>
      </c>
      <c r="P29" s="98" t="s">
        <v>216</v>
      </c>
    </row>
    <row r="30" spans="1:16" ht="80.25" customHeight="1">
      <c r="A30" s="72"/>
      <c r="B30" s="68" t="s">
        <v>227</v>
      </c>
      <c r="C30" s="73" t="s">
        <v>228</v>
      </c>
      <c r="D30" s="76" t="s">
        <v>229</v>
      </c>
      <c r="E30" s="121" t="s">
        <v>230</v>
      </c>
      <c r="F30" s="24" t="s">
        <v>231</v>
      </c>
      <c r="G30" s="71" t="s">
        <v>138</v>
      </c>
      <c r="H30" s="82">
        <v>180</v>
      </c>
      <c r="I30" s="43" t="s">
        <v>31</v>
      </c>
      <c r="J30" s="43">
        <f t="shared" si="0"/>
        <v>0</v>
      </c>
      <c r="K30" s="96"/>
      <c r="L30" s="93" t="s">
        <v>232</v>
      </c>
      <c r="M30" s="97" t="s">
        <v>233</v>
      </c>
      <c r="N30" s="98" t="s">
        <v>234</v>
      </c>
      <c r="O30" s="98" t="s">
        <v>235</v>
      </c>
      <c r="P30" s="98" t="s">
        <v>51</v>
      </c>
    </row>
    <row r="31" spans="1:16" ht="47.25" customHeight="1">
      <c r="A31" s="26"/>
      <c r="B31" s="68" t="s">
        <v>236</v>
      </c>
      <c r="C31" s="69" t="s">
        <v>237</v>
      </c>
      <c r="D31" s="70" t="s">
        <v>238</v>
      </c>
      <c r="E31" s="121" t="s">
        <v>239</v>
      </c>
      <c r="F31" s="24" t="s">
        <v>240</v>
      </c>
      <c r="G31" s="74" t="s">
        <v>241</v>
      </c>
      <c r="H31" s="82">
        <v>220</v>
      </c>
      <c r="I31" s="43" t="s">
        <v>31</v>
      </c>
      <c r="J31" s="43">
        <f t="shared" ref="J31" si="2">H31*K31</f>
        <v>0</v>
      </c>
      <c r="K31" s="96"/>
      <c r="L31" s="93" t="s">
        <v>242</v>
      </c>
      <c r="M31" s="97" t="s">
        <v>243</v>
      </c>
      <c r="N31" s="98" t="s">
        <v>71</v>
      </c>
      <c r="O31" s="98" t="s">
        <v>244</v>
      </c>
      <c r="P31" s="98" t="s">
        <v>198</v>
      </c>
    </row>
    <row r="32" spans="1:16" ht="49.5" customHeight="1">
      <c r="A32" s="26"/>
      <c r="B32" s="68" t="s">
        <v>245</v>
      </c>
      <c r="C32" s="69" t="s">
        <v>246</v>
      </c>
      <c r="D32" s="70" t="s">
        <v>247</v>
      </c>
      <c r="E32" s="121" t="s">
        <v>239</v>
      </c>
      <c r="F32" s="24" t="s">
        <v>248</v>
      </c>
      <c r="G32" s="74" t="s">
        <v>249</v>
      </c>
      <c r="H32" s="82">
        <v>270</v>
      </c>
      <c r="I32" s="43" t="s">
        <v>31</v>
      </c>
      <c r="J32" s="43">
        <f t="shared" ref="J32:J39" si="3">H32*K32</f>
        <v>0</v>
      </c>
      <c r="K32" s="96"/>
      <c r="L32" s="93" t="s">
        <v>250</v>
      </c>
      <c r="M32" s="97" t="s">
        <v>251</v>
      </c>
      <c r="N32" s="98" t="s">
        <v>71</v>
      </c>
      <c r="O32" s="98" t="s">
        <v>252</v>
      </c>
      <c r="P32" s="98" t="s">
        <v>198</v>
      </c>
    </row>
    <row r="33" spans="1:16" ht="80.25" customHeight="1">
      <c r="A33" s="26"/>
      <c r="B33" s="68" t="s">
        <v>253</v>
      </c>
      <c r="C33" s="73" t="s">
        <v>254</v>
      </c>
      <c r="D33" s="76" t="s">
        <v>255</v>
      </c>
      <c r="E33" s="121" t="s">
        <v>256</v>
      </c>
      <c r="F33" s="24" t="s">
        <v>257</v>
      </c>
      <c r="G33" s="74" t="s">
        <v>258</v>
      </c>
      <c r="H33" s="82">
        <v>199</v>
      </c>
      <c r="I33" s="43" t="s">
        <v>31</v>
      </c>
      <c r="J33" s="43">
        <f t="shared" si="3"/>
        <v>0</v>
      </c>
      <c r="K33" s="96"/>
      <c r="L33" s="93" t="s">
        <v>259</v>
      </c>
      <c r="M33" s="97" t="s">
        <v>260</v>
      </c>
      <c r="N33" s="98" t="s">
        <v>261</v>
      </c>
      <c r="O33" s="98" t="s">
        <v>262</v>
      </c>
      <c r="P33" s="98" t="s">
        <v>263</v>
      </c>
    </row>
    <row r="34" spans="1:16" ht="80.25" customHeight="1">
      <c r="A34" s="26"/>
      <c r="B34" s="68" t="s">
        <v>264</v>
      </c>
      <c r="C34" s="73" t="s">
        <v>265</v>
      </c>
      <c r="D34" s="76" t="s">
        <v>266</v>
      </c>
      <c r="E34" s="121" t="s">
        <v>256</v>
      </c>
      <c r="F34" s="24" t="s">
        <v>257</v>
      </c>
      <c r="G34" s="74" t="s">
        <v>258</v>
      </c>
      <c r="H34" s="82">
        <v>199</v>
      </c>
      <c r="I34" s="43" t="s">
        <v>31</v>
      </c>
      <c r="J34" s="43">
        <f t="shared" si="3"/>
        <v>0</v>
      </c>
      <c r="K34" s="96"/>
      <c r="L34" s="93" t="s">
        <v>267</v>
      </c>
      <c r="M34" s="97" t="s">
        <v>268</v>
      </c>
      <c r="N34" s="98" t="s">
        <v>269</v>
      </c>
      <c r="O34" s="98" t="s">
        <v>270</v>
      </c>
      <c r="P34" s="98" t="s">
        <v>263</v>
      </c>
    </row>
    <row r="35" spans="1:16" ht="80.25" customHeight="1">
      <c r="A35" s="26"/>
      <c r="B35" s="68" t="s">
        <v>271</v>
      </c>
      <c r="C35" s="73" t="s">
        <v>272</v>
      </c>
      <c r="D35" s="76" t="s">
        <v>273</v>
      </c>
      <c r="E35" s="121" t="s">
        <v>256</v>
      </c>
      <c r="F35" s="24" t="s">
        <v>257</v>
      </c>
      <c r="G35" s="74" t="s">
        <v>258</v>
      </c>
      <c r="H35" s="82">
        <v>199</v>
      </c>
      <c r="I35" s="43" t="s">
        <v>31</v>
      </c>
      <c r="J35" s="43">
        <f t="shared" si="3"/>
        <v>0</v>
      </c>
      <c r="K35" s="96"/>
      <c r="L35" s="93" t="s">
        <v>274</v>
      </c>
      <c r="M35" s="97" t="s">
        <v>275</v>
      </c>
      <c r="N35" s="98" t="s">
        <v>276</v>
      </c>
      <c r="O35" s="98" t="s">
        <v>277</v>
      </c>
      <c r="P35" s="98" t="s">
        <v>263</v>
      </c>
    </row>
    <row r="36" spans="1:16" ht="80.25" customHeight="1">
      <c r="A36" s="26"/>
      <c r="B36" s="68" t="s">
        <v>278</v>
      </c>
      <c r="C36" s="73" t="s">
        <v>279</v>
      </c>
      <c r="D36" s="76" t="s">
        <v>255</v>
      </c>
      <c r="E36" s="121" t="s">
        <v>256</v>
      </c>
      <c r="F36" s="24" t="s">
        <v>257</v>
      </c>
      <c r="G36" s="74" t="s">
        <v>258</v>
      </c>
      <c r="H36" s="82">
        <v>199</v>
      </c>
      <c r="I36" s="43" t="s">
        <v>31</v>
      </c>
      <c r="J36" s="43">
        <f t="shared" si="3"/>
        <v>0</v>
      </c>
      <c r="K36" s="96"/>
      <c r="L36" s="93" t="s">
        <v>280</v>
      </c>
      <c r="M36" s="97" t="s">
        <v>281</v>
      </c>
      <c r="N36" s="98" t="s">
        <v>282</v>
      </c>
      <c r="O36" s="98" t="s">
        <v>283</v>
      </c>
      <c r="P36" s="98" t="s">
        <v>284</v>
      </c>
    </row>
    <row r="37" spans="1:16" ht="45.75" customHeight="1">
      <c r="A37" s="72"/>
      <c r="B37" s="68" t="s">
        <v>285</v>
      </c>
      <c r="C37" s="73" t="s">
        <v>286</v>
      </c>
      <c r="D37" s="70" t="s">
        <v>287</v>
      </c>
      <c r="E37" s="121" t="s">
        <v>288</v>
      </c>
      <c r="F37" s="24" t="s">
        <v>289</v>
      </c>
      <c r="G37" s="74" t="s">
        <v>290</v>
      </c>
      <c r="H37" s="82">
        <v>150</v>
      </c>
      <c r="I37" s="43" t="s">
        <v>31</v>
      </c>
      <c r="J37" s="43">
        <f t="shared" ref="J37" si="4">H37*K37</f>
        <v>0</v>
      </c>
      <c r="K37" s="96"/>
      <c r="L37" s="93" t="s">
        <v>291</v>
      </c>
      <c r="M37" s="97" t="s">
        <v>292</v>
      </c>
      <c r="N37" s="98" t="s">
        <v>71</v>
      </c>
      <c r="O37" s="98" t="s">
        <v>293</v>
      </c>
      <c r="P37" s="98" t="s">
        <v>198</v>
      </c>
    </row>
    <row r="38" spans="1:16" ht="80.25" customHeight="1">
      <c r="A38" s="72"/>
      <c r="B38" s="68" t="s">
        <v>294</v>
      </c>
      <c r="C38" s="69" t="s">
        <v>295</v>
      </c>
      <c r="D38" s="76" t="s">
        <v>296</v>
      </c>
      <c r="E38" s="121" t="s">
        <v>297</v>
      </c>
      <c r="F38" s="24" t="s">
        <v>167</v>
      </c>
      <c r="G38" s="74" t="s">
        <v>298</v>
      </c>
      <c r="H38" s="43">
        <v>175</v>
      </c>
      <c r="I38" s="43" t="s">
        <v>31</v>
      </c>
      <c r="J38" s="43">
        <f t="shared" si="3"/>
        <v>0</v>
      </c>
      <c r="K38" s="96"/>
      <c r="L38" s="93" t="s">
        <v>299</v>
      </c>
      <c r="M38" s="97" t="s">
        <v>300</v>
      </c>
      <c r="N38" s="98" t="s">
        <v>151</v>
      </c>
      <c r="O38" s="98" t="s">
        <v>301</v>
      </c>
      <c r="P38" s="98" t="s">
        <v>172</v>
      </c>
    </row>
    <row r="39" spans="1:16" ht="81" customHeight="1">
      <c r="A39" s="72"/>
      <c r="B39" s="68" t="s">
        <v>302</v>
      </c>
      <c r="C39" s="69" t="s">
        <v>303</v>
      </c>
      <c r="D39" s="76" t="s">
        <v>296</v>
      </c>
      <c r="E39" s="121" t="s">
        <v>297</v>
      </c>
      <c r="F39" s="24" t="s">
        <v>167</v>
      </c>
      <c r="G39" s="74" t="s">
        <v>249</v>
      </c>
      <c r="H39" s="82">
        <v>175</v>
      </c>
      <c r="I39" s="43" t="s">
        <v>31</v>
      </c>
      <c r="J39" s="43">
        <f t="shared" si="3"/>
        <v>0</v>
      </c>
      <c r="K39" s="96"/>
      <c r="L39" s="93" t="s">
        <v>304</v>
      </c>
      <c r="M39" s="97" t="s">
        <v>305</v>
      </c>
      <c r="N39" s="98" t="s">
        <v>151</v>
      </c>
      <c r="O39" s="98" t="s">
        <v>301</v>
      </c>
      <c r="P39" s="98" t="s">
        <v>172</v>
      </c>
    </row>
    <row r="40" spans="1:16" ht="80.25" customHeight="1">
      <c r="A40" s="72"/>
      <c r="B40" s="68" t="s">
        <v>306</v>
      </c>
      <c r="C40" s="73" t="s">
        <v>307</v>
      </c>
      <c r="D40" s="70" t="s">
        <v>201</v>
      </c>
      <c r="E40" s="121" t="s">
        <v>308</v>
      </c>
      <c r="F40" s="24" t="s">
        <v>202</v>
      </c>
      <c r="G40" s="74" t="s">
        <v>298</v>
      </c>
      <c r="H40" s="123">
        <v>298</v>
      </c>
      <c r="I40" s="43" t="s">
        <v>31</v>
      </c>
      <c r="J40" s="43">
        <f t="shared" ref="J40" si="5">H40*K40</f>
        <v>0</v>
      </c>
      <c r="K40" s="96"/>
      <c r="L40" s="93" t="s">
        <v>309</v>
      </c>
      <c r="M40" s="97" t="s">
        <v>310</v>
      </c>
      <c r="N40" s="98" t="s">
        <v>311</v>
      </c>
      <c r="O40" s="98" t="s">
        <v>312</v>
      </c>
      <c r="P40" s="98" t="s">
        <v>198</v>
      </c>
    </row>
    <row r="41" spans="1:16" ht="81" customHeight="1">
      <c r="A41" s="72"/>
      <c r="B41" s="68" t="s">
        <v>313</v>
      </c>
      <c r="C41" s="73" t="s">
        <v>314</v>
      </c>
      <c r="D41" s="76" t="s">
        <v>255</v>
      </c>
      <c r="E41" s="121" t="s">
        <v>256</v>
      </c>
      <c r="F41" s="24" t="s">
        <v>257</v>
      </c>
      <c r="G41" s="74" t="s">
        <v>315</v>
      </c>
      <c r="H41" s="82">
        <v>194</v>
      </c>
      <c r="I41" s="43" t="s">
        <v>31</v>
      </c>
      <c r="J41" s="43">
        <f t="shared" ref="J41" si="6">H41*K41</f>
        <v>0</v>
      </c>
      <c r="K41" s="96"/>
      <c r="L41" s="93" t="s">
        <v>316</v>
      </c>
      <c r="M41" s="97" t="s">
        <v>317</v>
      </c>
      <c r="N41" s="98" t="s">
        <v>318</v>
      </c>
      <c r="O41" s="98" t="s">
        <v>319</v>
      </c>
      <c r="P41" s="98" t="s">
        <v>284</v>
      </c>
    </row>
    <row r="42" spans="1:16" ht="81.75" customHeight="1">
      <c r="A42" s="72"/>
      <c r="B42" s="68" t="s">
        <v>320</v>
      </c>
      <c r="C42" s="69" t="s">
        <v>321</v>
      </c>
      <c r="D42" s="70" t="s">
        <v>322</v>
      </c>
      <c r="E42" s="121" t="s">
        <v>323</v>
      </c>
      <c r="F42" s="24" t="s">
        <v>324</v>
      </c>
      <c r="G42" s="74" t="s">
        <v>325</v>
      </c>
      <c r="H42" s="82">
        <v>214</v>
      </c>
      <c r="I42" s="43" t="s">
        <v>31</v>
      </c>
      <c r="J42" s="43">
        <f t="shared" ref="J42:J43" si="7">H42*K42</f>
        <v>0</v>
      </c>
      <c r="K42" s="96"/>
      <c r="L42" s="93" t="s">
        <v>326</v>
      </c>
      <c r="M42" s="97" t="s">
        <v>327</v>
      </c>
      <c r="N42" s="98" t="s">
        <v>328</v>
      </c>
      <c r="O42" s="98" t="s">
        <v>329</v>
      </c>
      <c r="P42" s="98" t="s">
        <v>330</v>
      </c>
    </row>
    <row r="43" spans="1:16" ht="81.75" customHeight="1">
      <c r="A43" s="72"/>
      <c r="B43" s="68" t="s">
        <v>331</v>
      </c>
      <c r="C43" s="69" t="s">
        <v>332</v>
      </c>
      <c r="D43" s="70" t="s">
        <v>322</v>
      </c>
      <c r="E43" s="121" t="s">
        <v>323</v>
      </c>
      <c r="F43" s="24" t="s">
        <v>324</v>
      </c>
      <c r="G43" s="74" t="s">
        <v>325</v>
      </c>
      <c r="H43" s="82">
        <v>214</v>
      </c>
      <c r="I43" s="43" t="s">
        <v>31</v>
      </c>
      <c r="J43" s="43">
        <f t="shared" si="7"/>
        <v>0</v>
      </c>
      <c r="K43" s="96"/>
      <c r="L43" s="93" t="s">
        <v>333</v>
      </c>
      <c r="M43" s="97" t="s">
        <v>334</v>
      </c>
      <c r="N43" s="98" t="s">
        <v>335</v>
      </c>
      <c r="O43" s="98" t="s">
        <v>329</v>
      </c>
      <c r="P43" s="98" t="s">
        <v>330</v>
      </c>
    </row>
    <row r="44" spans="1:16" ht="48" customHeight="1">
      <c r="A44" s="72"/>
      <c r="B44" s="68" t="s">
        <v>336</v>
      </c>
      <c r="C44" s="69" t="s">
        <v>337</v>
      </c>
      <c r="D44" s="70" t="s">
        <v>322</v>
      </c>
      <c r="E44" s="121" t="s">
        <v>323</v>
      </c>
      <c r="F44" s="24" t="s">
        <v>338</v>
      </c>
      <c r="G44" s="74" t="s">
        <v>325</v>
      </c>
      <c r="H44" s="82">
        <v>214</v>
      </c>
      <c r="I44" s="43" t="s">
        <v>31</v>
      </c>
      <c r="J44" s="43">
        <f t="shared" ref="J44:J52" si="8">H44*K44</f>
        <v>0</v>
      </c>
      <c r="K44" s="96"/>
      <c r="L44" s="93" t="s">
        <v>339</v>
      </c>
      <c r="M44" s="97" t="s">
        <v>340</v>
      </c>
      <c r="N44" s="98" t="s">
        <v>341</v>
      </c>
      <c r="O44" s="98" t="s">
        <v>329</v>
      </c>
      <c r="P44" s="98" t="s">
        <v>330</v>
      </c>
    </row>
    <row r="45" spans="1:16" ht="82.5" customHeight="1">
      <c r="A45" s="67"/>
      <c r="B45" s="120" t="s">
        <v>342</v>
      </c>
      <c r="C45" s="117" t="s">
        <v>343</v>
      </c>
      <c r="D45" s="76" t="s">
        <v>322</v>
      </c>
      <c r="E45" s="122" t="s">
        <v>323</v>
      </c>
      <c r="F45" s="77" t="s">
        <v>338</v>
      </c>
      <c r="G45" s="74" t="s">
        <v>290</v>
      </c>
      <c r="H45" s="82">
        <v>214</v>
      </c>
      <c r="I45" s="43" t="s">
        <v>31</v>
      </c>
      <c r="J45" s="43">
        <f t="shared" si="8"/>
        <v>0</v>
      </c>
      <c r="K45" s="139"/>
      <c r="L45" s="93" t="s">
        <v>344</v>
      </c>
      <c r="M45" s="97" t="s">
        <v>345</v>
      </c>
      <c r="N45" s="98" t="s">
        <v>346</v>
      </c>
      <c r="O45" s="98" t="s">
        <v>329</v>
      </c>
      <c r="P45" s="98" t="s">
        <v>330</v>
      </c>
    </row>
    <row r="46" spans="1:16" ht="46.5" customHeight="1">
      <c r="A46" s="72"/>
      <c r="B46" s="68" t="s">
        <v>347</v>
      </c>
      <c r="C46" s="69" t="s">
        <v>348</v>
      </c>
      <c r="D46" s="70" t="s">
        <v>322</v>
      </c>
      <c r="E46" s="121" t="s">
        <v>323</v>
      </c>
      <c r="F46" s="24" t="s">
        <v>338</v>
      </c>
      <c r="G46" s="74" t="s">
        <v>325</v>
      </c>
      <c r="H46" s="82">
        <v>214</v>
      </c>
      <c r="I46" s="43" t="s">
        <v>31</v>
      </c>
      <c r="J46" s="43">
        <f t="shared" si="8"/>
        <v>0</v>
      </c>
      <c r="K46" s="96"/>
      <c r="L46" s="93" t="s">
        <v>349</v>
      </c>
      <c r="M46" s="97" t="s">
        <v>350</v>
      </c>
      <c r="N46" s="98" t="s">
        <v>351</v>
      </c>
      <c r="O46" s="98" t="s">
        <v>329</v>
      </c>
      <c r="P46" s="98" t="s">
        <v>352</v>
      </c>
    </row>
    <row r="47" spans="1:16" ht="46.5" customHeight="1">
      <c r="A47" s="72"/>
      <c r="B47" s="68" t="s">
        <v>353</v>
      </c>
      <c r="C47" s="69" t="s">
        <v>354</v>
      </c>
      <c r="D47" s="70" t="s">
        <v>355</v>
      </c>
      <c r="E47" s="80" t="s">
        <v>356</v>
      </c>
      <c r="F47" s="24" t="s">
        <v>357</v>
      </c>
      <c r="G47" s="74" t="s">
        <v>168</v>
      </c>
      <c r="H47" s="82">
        <v>295</v>
      </c>
      <c r="I47" s="43" t="s">
        <v>31</v>
      </c>
      <c r="J47" s="43">
        <f t="shared" si="8"/>
        <v>0</v>
      </c>
      <c r="K47" s="96"/>
      <c r="L47" s="93" t="s">
        <v>358</v>
      </c>
      <c r="M47" s="97" t="s">
        <v>359</v>
      </c>
      <c r="N47" s="98" t="s">
        <v>360</v>
      </c>
      <c r="O47" s="98" t="s">
        <v>361</v>
      </c>
      <c r="P47" s="98" t="s">
        <v>362</v>
      </c>
    </row>
    <row r="48" spans="1:16" ht="47.25" customHeight="1">
      <c r="A48" s="78"/>
      <c r="B48" s="68" t="s">
        <v>363</v>
      </c>
      <c r="C48" s="69" t="s">
        <v>364</v>
      </c>
      <c r="D48" s="70" t="s">
        <v>365</v>
      </c>
      <c r="E48" s="79" t="s">
        <v>366</v>
      </c>
      <c r="F48" s="24" t="s">
        <v>367</v>
      </c>
      <c r="G48" s="24" t="s">
        <v>168</v>
      </c>
      <c r="H48" s="43">
        <v>442</v>
      </c>
      <c r="I48" s="43" t="s">
        <v>31</v>
      </c>
      <c r="J48" s="43">
        <f t="shared" si="8"/>
        <v>0</v>
      </c>
      <c r="K48" s="92"/>
      <c r="L48" s="93" t="s">
        <v>368</v>
      </c>
      <c r="M48" s="74" t="s">
        <v>369</v>
      </c>
      <c r="N48" s="94" t="s">
        <v>370</v>
      </c>
      <c r="O48" s="95" t="s">
        <v>371</v>
      </c>
      <c r="P48" s="94" t="s">
        <v>372</v>
      </c>
    </row>
    <row r="49" spans="1:16" ht="46.5" customHeight="1">
      <c r="A49" s="78"/>
      <c r="B49" s="68" t="s">
        <v>373</v>
      </c>
      <c r="C49" s="69" t="s">
        <v>374</v>
      </c>
      <c r="D49" s="70" t="s">
        <v>365</v>
      </c>
      <c r="E49" s="79" t="s">
        <v>366</v>
      </c>
      <c r="F49" s="24" t="s">
        <v>367</v>
      </c>
      <c r="G49" s="24" t="s">
        <v>168</v>
      </c>
      <c r="H49" s="43">
        <v>442</v>
      </c>
      <c r="I49" s="43" t="s">
        <v>31</v>
      </c>
      <c r="J49" s="43">
        <f t="shared" si="8"/>
        <v>0</v>
      </c>
      <c r="K49" s="92"/>
      <c r="L49" s="93" t="s">
        <v>375</v>
      </c>
      <c r="M49" s="74" t="s">
        <v>376</v>
      </c>
      <c r="N49" s="94" t="s">
        <v>370</v>
      </c>
      <c r="O49" s="95" t="s">
        <v>371</v>
      </c>
      <c r="P49" s="94" t="s">
        <v>372</v>
      </c>
    </row>
    <row r="50" spans="1:16" ht="46.5" customHeight="1">
      <c r="A50" s="78"/>
      <c r="B50" s="68" t="s">
        <v>377</v>
      </c>
      <c r="C50" s="69" t="s">
        <v>378</v>
      </c>
      <c r="D50" s="70" t="s">
        <v>365</v>
      </c>
      <c r="E50" s="79" t="s">
        <v>366</v>
      </c>
      <c r="F50" s="24" t="s">
        <v>379</v>
      </c>
      <c r="G50" s="24" t="s">
        <v>168</v>
      </c>
      <c r="H50" s="43">
        <v>442</v>
      </c>
      <c r="I50" s="43" t="s">
        <v>31</v>
      </c>
      <c r="J50" s="43">
        <f t="shared" si="8"/>
        <v>0</v>
      </c>
      <c r="K50" s="92"/>
      <c r="L50" s="93" t="s">
        <v>380</v>
      </c>
      <c r="M50" s="74" t="s">
        <v>381</v>
      </c>
      <c r="N50" s="94" t="s">
        <v>370</v>
      </c>
      <c r="O50" s="95" t="s">
        <v>371</v>
      </c>
      <c r="P50" s="94" t="s">
        <v>372</v>
      </c>
    </row>
    <row r="51" spans="1:16" ht="46.5" customHeight="1">
      <c r="A51" s="78"/>
      <c r="B51" s="68" t="s">
        <v>382</v>
      </c>
      <c r="C51" s="69" t="s">
        <v>383</v>
      </c>
      <c r="D51" s="70" t="s">
        <v>384</v>
      </c>
      <c r="E51" s="79" t="s">
        <v>385</v>
      </c>
      <c r="F51" s="24" t="s">
        <v>386</v>
      </c>
      <c r="G51" s="24" t="s">
        <v>387</v>
      </c>
      <c r="H51" s="43">
        <v>234</v>
      </c>
      <c r="I51" s="43" t="s">
        <v>31</v>
      </c>
      <c r="J51" s="43">
        <f t="shared" si="8"/>
        <v>0</v>
      </c>
      <c r="K51" s="92"/>
      <c r="L51" s="93" t="s">
        <v>388</v>
      </c>
      <c r="M51" s="74" t="s">
        <v>389</v>
      </c>
      <c r="N51" s="94" t="s">
        <v>390</v>
      </c>
      <c r="O51" s="95" t="s">
        <v>391</v>
      </c>
      <c r="P51" s="94" t="s">
        <v>392</v>
      </c>
    </row>
    <row r="52" spans="1:16" ht="46.5" customHeight="1">
      <c r="A52" s="78"/>
      <c r="B52" s="68" t="s">
        <v>393</v>
      </c>
      <c r="C52" s="69" t="s">
        <v>394</v>
      </c>
      <c r="D52" s="70" t="s">
        <v>395</v>
      </c>
      <c r="E52" s="79" t="s">
        <v>396</v>
      </c>
      <c r="F52" s="24" t="s">
        <v>397</v>
      </c>
      <c r="G52" s="71" t="s">
        <v>398</v>
      </c>
      <c r="H52" s="43">
        <v>440</v>
      </c>
      <c r="I52" s="43" t="s">
        <v>31</v>
      </c>
      <c r="J52" s="43">
        <f t="shared" si="8"/>
        <v>0</v>
      </c>
      <c r="K52" s="92"/>
      <c r="L52" s="93" t="s">
        <v>399</v>
      </c>
      <c r="M52" s="74" t="s">
        <v>400</v>
      </c>
      <c r="N52" s="94" t="s">
        <v>71</v>
      </c>
      <c r="O52" s="95" t="s">
        <v>401</v>
      </c>
      <c r="P52" s="94" t="s">
        <v>392</v>
      </c>
    </row>
    <row r="53" spans="1:16">
      <c r="A53" s="124" t="s">
        <v>402</v>
      </c>
      <c r="B53" s="125"/>
      <c r="C53" s="126"/>
      <c r="D53" s="127"/>
      <c r="E53" s="128"/>
      <c r="F53" s="128"/>
      <c r="G53" s="129"/>
      <c r="H53" s="130"/>
      <c r="I53" s="130"/>
      <c r="J53" s="130"/>
      <c r="K53" s="140"/>
      <c r="L53" s="141"/>
      <c r="M53" s="129"/>
      <c r="N53" s="142"/>
      <c r="O53" s="142"/>
      <c r="P53" s="142"/>
    </row>
    <row r="54" spans="1:16" ht="49.5" customHeight="1">
      <c r="A54" s="78"/>
      <c r="B54" s="120" t="s">
        <v>403</v>
      </c>
      <c r="C54" s="117" t="s">
        <v>404</v>
      </c>
      <c r="D54" s="76" t="s">
        <v>405</v>
      </c>
      <c r="E54" s="79" t="s">
        <v>406</v>
      </c>
      <c r="F54" s="77" t="s">
        <v>118</v>
      </c>
      <c r="G54" s="74" t="s">
        <v>407</v>
      </c>
      <c r="H54" s="43">
        <v>185</v>
      </c>
      <c r="I54" s="43" t="s">
        <v>31</v>
      </c>
      <c r="J54" s="43">
        <f t="shared" si="0"/>
        <v>0</v>
      </c>
      <c r="K54" s="92"/>
      <c r="L54" s="93" t="s">
        <v>408</v>
      </c>
      <c r="M54" s="74" t="s">
        <v>409</v>
      </c>
      <c r="N54" s="94" t="s">
        <v>56</v>
      </c>
      <c r="O54" s="137" t="s">
        <v>410</v>
      </c>
      <c r="P54" s="137" t="s">
        <v>411</v>
      </c>
    </row>
    <row r="55" spans="1:16" ht="51.75" customHeight="1">
      <c r="A55" s="78"/>
      <c r="B55" s="120" t="s">
        <v>412</v>
      </c>
      <c r="C55" s="117" t="s">
        <v>413</v>
      </c>
      <c r="D55" s="76" t="s">
        <v>405</v>
      </c>
      <c r="E55" s="79" t="s">
        <v>406</v>
      </c>
      <c r="F55" s="77" t="s">
        <v>118</v>
      </c>
      <c r="G55" s="74" t="s">
        <v>407</v>
      </c>
      <c r="H55" s="43">
        <v>185</v>
      </c>
      <c r="I55" s="43" t="s">
        <v>31</v>
      </c>
      <c r="J55" s="43">
        <f t="shared" ref="J55:J103" si="9">H55*K55</f>
        <v>0</v>
      </c>
      <c r="K55" s="92"/>
      <c r="L55" s="93" t="s">
        <v>414</v>
      </c>
      <c r="M55" s="74" t="s">
        <v>409</v>
      </c>
      <c r="N55" s="94" t="s">
        <v>56</v>
      </c>
      <c r="O55" s="137" t="s">
        <v>415</v>
      </c>
      <c r="P55" s="137" t="s">
        <v>411</v>
      </c>
    </row>
    <row r="56" spans="1:16" ht="53.25" customHeight="1">
      <c r="A56" s="78"/>
      <c r="B56" s="120" t="s">
        <v>416</v>
      </c>
      <c r="C56" s="117" t="s">
        <v>417</v>
      </c>
      <c r="D56" s="76" t="s">
        <v>405</v>
      </c>
      <c r="E56" s="79" t="s">
        <v>406</v>
      </c>
      <c r="F56" s="77" t="s">
        <v>118</v>
      </c>
      <c r="G56" s="74" t="s">
        <v>407</v>
      </c>
      <c r="H56" s="43">
        <v>185</v>
      </c>
      <c r="I56" s="43" t="s">
        <v>31</v>
      </c>
      <c r="J56" s="43">
        <f t="shared" si="9"/>
        <v>0</v>
      </c>
      <c r="K56" s="92"/>
      <c r="L56" s="93" t="s">
        <v>418</v>
      </c>
      <c r="M56" s="74" t="s">
        <v>419</v>
      </c>
      <c r="N56" s="94" t="s">
        <v>56</v>
      </c>
      <c r="O56" s="137" t="s">
        <v>420</v>
      </c>
      <c r="P56" s="137" t="s">
        <v>411</v>
      </c>
    </row>
    <row r="57" spans="1:16" ht="51.75" customHeight="1">
      <c r="A57" s="78"/>
      <c r="B57" s="120">
        <v>9003</v>
      </c>
      <c r="C57" s="117" t="s">
        <v>421</v>
      </c>
      <c r="D57" s="76" t="s">
        <v>405</v>
      </c>
      <c r="E57" s="79" t="s">
        <v>406</v>
      </c>
      <c r="F57" s="77" t="s">
        <v>118</v>
      </c>
      <c r="G57" s="74" t="s">
        <v>407</v>
      </c>
      <c r="H57" s="43">
        <v>185</v>
      </c>
      <c r="I57" s="43" t="s">
        <v>31</v>
      </c>
      <c r="J57" s="43">
        <f t="shared" si="9"/>
        <v>0</v>
      </c>
      <c r="K57" s="92"/>
      <c r="L57" s="93" t="s">
        <v>422</v>
      </c>
      <c r="M57" s="74" t="s">
        <v>423</v>
      </c>
      <c r="N57" s="94" t="s">
        <v>56</v>
      </c>
      <c r="O57" s="137" t="s">
        <v>424</v>
      </c>
      <c r="P57" s="137" t="s">
        <v>411</v>
      </c>
    </row>
    <row r="58" spans="1:16" ht="51" customHeight="1">
      <c r="A58" s="78"/>
      <c r="B58" s="120" t="s">
        <v>425</v>
      </c>
      <c r="C58" s="117" t="s">
        <v>426</v>
      </c>
      <c r="D58" s="76" t="s">
        <v>405</v>
      </c>
      <c r="E58" s="79" t="s">
        <v>406</v>
      </c>
      <c r="F58" s="77" t="s">
        <v>118</v>
      </c>
      <c r="G58" s="74" t="s">
        <v>407</v>
      </c>
      <c r="H58" s="43">
        <v>185</v>
      </c>
      <c r="I58" s="43" t="s">
        <v>31</v>
      </c>
      <c r="J58" s="43">
        <f t="shared" si="9"/>
        <v>0</v>
      </c>
      <c r="K58" s="92"/>
      <c r="L58" s="93" t="s">
        <v>427</v>
      </c>
      <c r="M58" s="74" t="s">
        <v>428</v>
      </c>
      <c r="N58" s="94" t="s">
        <v>56</v>
      </c>
      <c r="O58" s="95" t="s">
        <v>429</v>
      </c>
      <c r="P58" s="137" t="s">
        <v>430</v>
      </c>
    </row>
    <row r="59" spans="1:16" ht="45.75" customHeight="1">
      <c r="A59" s="78"/>
      <c r="B59" s="68" t="s">
        <v>431</v>
      </c>
      <c r="C59" s="69" t="s">
        <v>432</v>
      </c>
      <c r="D59" s="70" t="s">
        <v>433</v>
      </c>
      <c r="E59" s="79" t="s">
        <v>406</v>
      </c>
      <c r="F59" s="24" t="s">
        <v>46</v>
      </c>
      <c r="G59" s="24" t="s">
        <v>434</v>
      </c>
      <c r="H59" s="43">
        <v>166</v>
      </c>
      <c r="I59" s="43" t="s">
        <v>31</v>
      </c>
      <c r="J59" s="43">
        <f t="shared" si="9"/>
        <v>0</v>
      </c>
      <c r="K59" s="92"/>
      <c r="L59" s="93" t="s">
        <v>435</v>
      </c>
      <c r="M59" s="74" t="s">
        <v>436</v>
      </c>
      <c r="N59" s="94" t="s">
        <v>437</v>
      </c>
      <c r="O59" s="95" t="s">
        <v>438</v>
      </c>
      <c r="P59" s="94" t="s">
        <v>439</v>
      </c>
    </row>
    <row r="60" spans="1:16" ht="45.75" customHeight="1">
      <c r="A60" s="78"/>
      <c r="B60" s="68" t="s">
        <v>440</v>
      </c>
      <c r="C60" s="69" t="s">
        <v>441</v>
      </c>
      <c r="D60" s="70" t="s">
        <v>442</v>
      </c>
      <c r="E60" s="79" t="s">
        <v>406</v>
      </c>
      <c r="F60" s="24" t="s">
        <v>46</v>
      </c>
      <c r="G60" s="24" t="s">
        <v>434</v>
      </c>
      <c r="H60" s="43">
        <v>166</v>
      </c>
      <c r="I60" s="43" t="s">
        <v>31</v>
      </c>
      <c r="J60" s="43">
        <f t="shared" si="9"/>
        <v>0</v>
      </c>
      <c r="K60" s="92"/>
      <c r="L60" s="93" t="s">
        <v>443</v>
      </c>
      <c r="M60" s="74" t="s">
        <v>444</v>
      </c>
      <c r="N60" s="94" t="s">
        <v>437</v>
      </c>
      <c r="O60" s="95" t="s">
        <v>445</v>
      </c>
      <c r="P60" s="94" t="s">
        <v>439</v>
      </c>
    </row>
    <row r="61" spans="1:16" ht="45.75" customHeight="1">
      <c r="A61" s="78"/>
      <c r="B61" s="68" t="s">
        <v>446</v>
      </c>
      <c r="C61" s="69" t="s">
        <v>447</v>
      </c>
      <c r="D61" s="70" t="s">
        <v>442</v>
      </c>
      <c r="E61" s="79" t="s">
        <v>406</v>
      </c>
      <c r="F61" s="24" t="s">
        <v>46</v>
      </c>
      <c r="G61" s="24" t="s">
        <v>434</v>
      </c>
      <c r="H61" s="43">
        <v>166</v>
      </c>
      <c r="I61" s="43" t="s">
        <v>31</v>
      </c>
      <c r="J61" s="43">
        <f t="shared" si="9"/>
        <v>0</v>
      </c>
      <c r="K61" s="92"/>
      <c r="L61" s="93" t="s">
        <v>448</v>
      </c>
      <c r="M61" s="74" t="s">
        <v>449</v>
      </c>
      <c r="N61" s="94" t="s">
        <v>437</v>
      </c>
      <c r="O61" s="95" t="s">
        <v>450</v>
      </c>
      <c r="P61" s="94" t="s">
        <v>439</v>
      </c>
    </row>
    <row r="62" spans="1:16" ht="45.75" customHeight="1">
      <c r="A62" s="78"/>
      <c r="B62" s="68" t="s">
        <v>451</v>
      </c>
      <c r="C62" s="69" t="s">
        <v>452</v>
      </c>
      <c r="D62" s="70" t="s">
        <v>442</v>
      </c>
      <c r="E62" s="79" t="s">
        <v>406</v>
      </c>
      <c r="F62" s="24" t="s">
        <v>46</v>
      </c>
      <c r="G62" s="24" t="s">
        <v>434</v>
      </c>
      <c r="H62" s="43">
        <v>166</v>
      </c>
      <c r="I62" s="43" t="s">
        <v>31</v>
      </c>
      <c r="J62" s="43">
        <f t="shared" si="9"/>
        <v>0</v>
      </c>
      <c r="K62" s="92"/>
      <c r="L62" s="93" t="s">
        <v>453</v>
      </c>
      <c r="M62" s="74" t="s">
        <v>454</v>
      </c>
      <c r="N62" s="94" t="s">
        <v>437</v>
      </c>
      <c r="O62" s="95" t="s">
        <v>450</v>
      </c>
      <c r="P62" s="94" t="s">
        <v>439</v>
      </c>
    </row>
    <row r="63" spans="1:16" ht="45.75" customHeight="1">
      <c r="A63" s="78"/>
      <c r="B63" s="68" t="s">
        <v>455</v>
      </c>
      <c r="C63" s="69" t="s">
        <v>456</v>
      </c>
      <c r="D63" s="70" t="s">
        <v>433</v>
      </c>
      <c r="E63" s="79" t="s">
        <v>406</v>
      </c>
      <c r="F63" s="24" t="s">
        <v>46</v>
      </c>
      <c r="G63" s="24" t="s">
        <v>434</v>
      </c>
      <c r="H63" s="43">
        <v>166</v>
      </c>
      <c r="I63" s="43" t="s">
        <v>31</v>
      </c>
      <c r="J63" s="43">
        <f t="shared" ref="J63:J65" si="10">H63*K63</f>
        <v>0</v>
      </c>
      <c r="K63" s="92"/>
      <c r="L63" s="93" t="s">
        <v>457</v>
      </c>
      <c r="M63" s="74" t="s">
        <v>458</v>
      </c>
      <c r="N63" s="94" t="s">
        <v>437</v>
      </c>
      <c r="O63" s="95" t="s">
        <v>459</v>
      </c>
      <c r="P63" s="94" t="s">
        <v>439</v>
      </c>
    </row>
    <row r="64" spans="1:16" ht="81.75" customHeight="1">
      <c r="A64" s="78"/>
      <c r="B64" s="68" t="s">
        <v>460</v>
      </c>
      <c r="C64" s="69" t="s">
        <v>461</v>
      </c>
      <c r="D64" s="70" t="s">
        <v>462</v>
      </c>
      <c r="E64" s="79" t="s">
        <v>463</v>
      </c>
      <c r="F64" s="24" t="s">
        <v>464</v>
      </c>
      <c r="G64" s="24" t="s">
        <v>465</v>
      </c>
      <c r="H64" s="43">
        <v>225</v>
      </c>
      <c r="I64" s="43" t="s">
        <v>31</v>
      </c>
      <c r="J64" s="43">
        <f t="shared" si="10"/>
        <v>0</v>
      </c>
      <c r="K64" s="92"/>
      <c r="L64" s="93" t="s">
        <v>466</v>
      </c>
      <c r="M64" s="74" t="s">
        <v>467</v>
      </c>
      <c r="N64" s="94" t="s">
        <v>437</v>
      </c>
      <c r="O64" s="95" t="s">
        <v>468</v>
      </c>
      <c r="P64" s="94" t="s">
        <v>439</v>
      </c>
    </row>
    <row r="65" spans="1:16" ht="46.5" customHeight="1">
      <c r="A65" s="78"/>
      <c r="B65" s="68" t="s">
        <v>469</v>
      </c>
      <c r="C65" s="69" t="s">
        <v>470</v>
      </c>
      <c r="D65" s="70" t="s">
        <v>462</v>
      </c>
      <c r="E65" s="79" t="s">
        <v>463</v>
      </c>
      <c r="F65" s="24" t="s">
        <v>464</v>
      </c>
      <c r="G65" s="24" t="s">
        <v>465</v>
      </c>
      <c r="H65" s="43">
        <v>225</v>
      </c>
      <c r="I65" s="43" t="s">
        <v>31</v>
      </c>
      <c r="J65" s="43">
        <f t="shared" si="10"/>
        <v>0</v>
      </c>
      <c r="K65" s="92"/>
      <c r="L65" s="93" t="s">
        <v>471</v>
      </c>
      <c r="M65" s="74" t="s">
        <v>472</v>
      </c>
      <c r="N65" s="94" t="s">
        <v>437</v>
      </c>
      <c r="O65" s="95" t="s">
        <v>468</v>
      </c>
      <c r="P65" s="94" t="s">
        <v>439</v>
      </c>
    </row>
    <row r="66" spans="1:16" ht="46.5" customHeight="1">
      <c r="A66" s="78"/>
      <c r="B66" s="68" t="s">
        <v>473</v>
      </c>
      <c r="C66" s="69" t="s">
        <v>474</v>
      </c>
      <c r="D66" s="70" t="s">
        <v>462</v>
      </c>
      <c r="E66" s="79" t="s">
        <v>463</v>
      </c>
      <c r="F66" s="24" t="s">
        <v>464</v>
      </c>
      <c r="G66" s="24" t="s">
        <v>465</v>
      </c>
      <c r="H66" s="43">
        <v>225</v>
      </c>
      <c r="I66" s="43" t="s">
        <v>31</v>
      </c>
      <c r="J66" s="43">
        <f t="shared" ref="J66:J68" si="11">H66*K66</f>
        <v>0</v>
      </c>
      <c r="K66" s="92"/>
      <c r="L66" s="93" t="s">
        <v>475</v>
      </c>
      <c r="M66" s="74" t="s">
        <v>476</v>
      </c>
      <c r="N66" s="94" t="s">
        <v>437</v>
      </c>
      <c r="O66" s="95" t="s">
        <v>477</v>
      </c>
      <c r="P66" s="94" t="s">
        <v>478</v>
      </c>
    </row>
    <row r="67" spans="1:16" ht="46.5" customHeight="1">
      <c r="A67" s="78"/>
      <c r="B67" s="68" t="s">
        <v>479</v>
      </c>
      <c r="C67" s="69" t="s">
        <v>480</v>
      </c>
      <c r="D67" s="70" t="s">
        <v>462</v>
      </c>
      <c r="E67" s="79" t="s">
        <v>463</v>
      </c>
      <c r="F67" s="24" t="s">
        <v>464</v>
      </c>
      <c r="G67" s="24" t="s">
        <v>465</v>
      </c>
      <c r="H67" s="43">
        <v>225</v>
      </c>
      <c r="I67" s="43" t="s">
        <v>31</v>
      </c>
      <c r="J67" s="43">
        <f t="shared" si="11"/>
        <v>0</v>
      </c>
      <c r="K67" s="92"/>
      <c r="L67" s="93" t="s">
        <v>481</v>
      </c>
      <c r="M67" s="74" t="s">
        <v>482</v>
      </c>
      <c r="N67" s="94" t="s">
        <v>437</v>
      </c>
      <c r="O67" s="95" t="s">
        <v>483</v>
      </c>
      <c r="P67" s="94" t="s">
        <v>478</v>
      </c>
    </row>
    <row r="68" spans="1:16" ht="81" customHeight="1">
      <c r="A68" s="78"/>
      <c r="B68" s="68" t="s">
        <v>484</v>
      </c>
      <c r="C68" s="69" t="s">
        <v>485</v>
      </c>
      <c r="D68" s="70" t="s">
        <v>462</v>
      </c>
      <c r="E68" s="79" t="s">
        <v>463</v>
      </c>
      <c r="F68" s="24" t="s">
        <v>464</v>
      </c>
      <c r="G68" s="24" t="s">
        <v>465</v>
      </c>
      <c r="H68" s="43">
        <v>225</v>
      </c>
      <c r="I68" s="43" t="s">
        <v>31</v>
      </c>
      <c r="J68" s="43">
        <f t="shared" si="11"/>
        <v>0</v>
      </c>
      <c r="K68" s="92"/>
      <c r="L68" s="93" t="s">
        <v>486</v>
      </c>
      <c r="M68" s="74" t="s">
        <v>487</v>
      </c>
      <c r="N68" s="94" t="s">
        <v>437</v>
      </c>
      <c r="O68" s="95" t="s">
        <v>488</v>
      </c>
      <c r="P68" s="94" t="s">
        <v>478</v>
      </c>
    </row>
    <row r="69" spans="1:16">
      <c r="A69" s="124" t="s">
        <v>489</v>
      </c>
      <c r="B69" s="125"/>
      <c r="C69" s="126"/>
      <c r="D69" s="127"/>
      <c r="E69" s="128"/>
      <c r="F69" s="128"/>
      <c r="G69" s="129"/>
      <c r="H69" s="130"/>
      <c r="I69" s="130"/>
      <c r="J69" s="130"/>
      <c r="K69" s="140"/>
      <c r="L69" s="141"/>
      <c r="M69" s="129"/>
      <c r="N69" s="142"/>
      <c r="O69" s="142"/>
      <c r="P69" s="142"/>
    </row>
    <row r="70" spans="1:16" ht="52.5" customHeight="1">
      <c r="A70" s="67"/>
      <c r="B70" s="120" t="s">
        <v>490</v>
      </c>
      <c r="C70" s="143" t="s">
        <v>491</v>
      </c>
      <c r="D70" s="76" t="s">
        <v>492</v>
      </c>
      <c r="E70" s="122" t="s">
        <v>493</v>
      </c>
      <c r="F70" s="104" t="s">
        <v>338</v>
      </c>
      <c r="G70" s="74" t="s">
        <v>494</v>
      </c>
      <c r="H70" s="43">
        <v>175</v>
      </c>
      <c r="I70" s="155" t="s">
        <v>31</v>
      </c>
      <c r="J70" s="43">
        <f t="shared" si="9"/>
        <v>0</v>
      </c>
      <c r="K70" s="156"/>
      <c r="L70" s="79" t="s">
        <v>495</v>
      </c>
      <c r="M70" s="74" t="s">
        <v>496</v>
      </c>
      <c r="N70" s="94" t="s">
        <v>497</v>
      </c>
      <c r="O70" s="94" t="s">
        <v>498</v>
      </c>
      <c r="P70" s="94" t="s">
        <v>499</v>
      </c>
    </row>
    <row r="71" spans="1:16" ht="45.75" customHeight="1">
      <c r="A71" s="67"/>
      <c r="B71" s="120" t="s">
        <v>500</v>
      </c>
      <c r="C71" s="117" t="s">
        <v>501</v>
      </c>
      <c r="D71" s="76" t="s">
        <v>502</v>
      </c>
      <c r="E71" s="122" t="s">
        <v>503</v>
      </c>
      <c r="F71" s="77" t="s">
        <v>504</v>
      </c>
      <c r="G71" s="74" t="s">
        <v>505</v>
      </c>
      <c r="H71" s="43">
        <v>425</v>
      </c>
      <c r="I71" s="155" t="s">
        <v>31</v>
      </c>
      <c r="J71" s="43">
        <f t="shared" si="9"/>
        <v>0</v>
      </c>
      <c r="K71" s="92"/>
      <c r="L71" s="93" t="s">
        <v>506</v>
      </c>
      <c r="M71" s="74" t="s">
        <v>507</v>
      </c>
      <c r="N71" s="95" t="s">
        <v>508</v>
      </c>
      <c r="O71" s="95" t="s">
        <v>509</v>
      </c>
      <c r="P71" s="95" t="s">
        <v>510</v>
      </c>
    </row>
    <row r="72" spans="1:16" ht="45.75" customHeight="1">
      <c r="A72" s="67"/>
      <c r="B72" s="120" t="s">
        <v>511</v>
      </c>
      <c r="C72" s="117" t="s">
        <v>512</v>
      </c>
      <c r="D72" s="76" t="s">
        <v>502</v>
      </c>
      <c r="E72" s="122" t="s">
        <v>503</v>
      </c>
      <c r="F72" s="77" t="s">
        <v>504</v>
      </c>
      <c r="G72" s="74" t="s">
        <v>505</v>
      </c>
      <c r="H72" s="43">
        <v>425</v>
      </c>
      <c r="I72" s="155" t="s">
        <v>31</v>
      </c>
      <c r="J72" s="43">
        <f t="shared" si="9"/>
        <v>0</v>
      </c>
      <c r="K72" s="92"/>
      <c r="L72" s="93" t="s">
        <v>513</v>
      </c>
      <c r="M72" s="74" t="s">
        <v>514</v>
      </c>
      <c r="N72" s="95" t="s">
        <v>508</v>
      </c>
      <c r="O72" s="95" t="s">
        <v>509</v>
      </c>
      <c r="P72" s="95" t="s">
        <v>510</v>
      </c>
    </row>
    <row r="73" spans="1:16" ht="45.75" customHeight="1">
      <c r="A73" s="67"/>
      <c r="B73" s="120" t="s">
        <v>515</v>
      </c>
      <c r="C73" s="117" t="s">
        <v>516</v>
      </c>
      <c r="D73" s="76" t="s">
        <v>502</v>
      </c>
      <c r="E73" s="122" t="s">
        <v>503</v>
      </c>
      <c r="F73" s="77" t="s">
        <v>504</v>
      </c>
      <c r="G73" s="74" t="s">
        <v>505</v>
      </c>
      <c r="H73" s="43">
        <v>425</v>
      </c>
      <c r="I73" s="155" t="s">
        <v>31</v>
      </c>
      <c r="J73" s="43">
        <f t="shared" si="9"/>
        <v>0</v>
      </c>
      <c r="K73" s="92"/>
      <c r="L73" s="93" t="s">
        <v>517</v>
      </c>
      <c r="M73" s="74" t="s">
        <v>518</v>
      </c>
      <c r="N73" s="95" t="s">
        <v>508</v>
      </c>
      <c r="O73" s="95" t="s">
        <v>509</v>
      </c>
      <c r="P73" s="95" t="s">
        <v>510</v>
      </c>
    </row>
    <row r="74" spans="1:16" ht="47.25" customHeight="1">
      <c r="A74" s="26"/>
      <c r="B74" s="68" t="s">
        <v>519</v>
      </c>
      <c r="C74" s="69" t="s">
        <v>520</v>
      </c>
      <c r="D74" s="70" t="s">
        <v>521</v>
      </c>
      <c r="E74" s="80" t="s">
        <v>522</v>
      </c>
      <c r="F74" s="24" t="s">
        <v>523</v>
      </c>
      <c r="G74" s="24" t="s">
        <v>524</v>
      </c>
      <c r="H74" s="75">
        <v>576</v>
      </c>
      <c r="I74" s="155" t="s">
        <v>31</v>
      </c>
      <c r="J74" s="43">
        <f t="shared" si="9"/>
        <v>0</v>
      </c>
      <c r="K74" s="92"/>
      <c r="L74" s="93" t="s">
        <v>525</v>
      </c>
      <c r="M74" s="74" t="s">
        <v>526</v>
      </c>
      <c r="N74" s="95" t="s">
        <v>527</v>
      </c>
      <c r="O74" s="95" t="s">
        <v>528</v>
      </c>
      <c r="P74" s="95" t="s">
        <v>529</v>
      </c>
    </row>
    <row r="75" spans="1:16" ht="47.25" customHeight="1">
      <c r="A75" s="26"/>
      <c r="B75" s="68" t="s">
        <v>530</v>
      </c>
      <c r="C75" s="69" t="s">
        <v>531</v>
      </c>
      <c r="D75" s="76" t="s">
        <v>532</v>
      </c>
      <c r="E75" s="121" t="s">
        <v>533</v>
      </c>
      <c r="F75" s="24" t="s">
        <v>534</v>
      </c>
      <c r="G75" s="24" t="s">
        <v>387</v>
      </c>
      <c r="H75" s="43">
        <v>145</v>
      </c>
      <c r="I75" s="155" t="s">
        <v>31</v>
      </c>
      <c r="J75" s="43">
        <f t="shared" si="9"/>
        <v>0</v>
      </c>
      <c r="K75" s="92"/>
      <c r="L75" s="93" t="s">
        <v>535</v>
      </c>
      <c r="M75" s="74" t="s">
        <v>536</v>
      </c>
      <c r="N75" s="95" t="s">
        <v>537</v>
      </c>
      <c r="O75" s="95" t="s">
        <v>538</v>
      </c>
      <c r="P75" s="95" t="s">
        <v>539</v>
      </c>
    </row>
    <row r="76" spans="1:16" ht="47.25" customHeight="1">
      <c r="A76" s="26"/>
      <c r="B76" s="68" t="s">
        <v>540</v>
      </c>
      <c r="C76" s="69" t="s">
        <v>541</v>
      </c>
      <c r="D76" s="76" t="s">
        <v>532</v>
      </c>
      <c r="E76" s="121" t="s">
        <v>533</v>
      </c>
      <c r="F76" s="24" t="s">
        <v>534</v>
      </c>
      <c r="G76" s="24" t="s">
        <v>387</v>
      </c>
      <c r="H76" s="43">
        <v>145</v>
      </c>
      <c r="I76" s="155" t="s">
        <v>31</v>
      </c>
      <c r="J76" s="43">
        <f t="shared" ref="J76:J77" si="12">H76*K76</f>
        <v>0</v>
      </c>
      <c r="K76" s="92"/>
      <c r="L76" s="93" t="s">
        <v>542</v>
      </c>
      <c r="M76" s="74" t="s">
        <v>543</v>
      </c>
      <c r="N76" s="95" t="s">
        <v>537</v>
      </c>
      <c r="O76" s="95" t="s">
        <v>538</v>
      </c>
      <c r="P76" s="95" t="s">
        <v>539</v>
      </c>
    </row>
    <row r="77" spans="1:16" ht="47.25" customHeight="1">
      <c r="A77" s="26"/>
      <c r="B77" s="68" t="s">
        <v>544</v>
      </c>
      <c r="C77" s="69" t="s">
        <v>545</v>
      </c>
      <c r="D77" s="76" t="s">
        <v>546</v>
      </c>
      <c r="E77" s="144" t="s">
        <v>547</v>
      </c>
      <c r="F77" s="24" t="s">
        <v>110</v>
      </c>
      <c r="G77" s="24" t="s">
        <v>548</v>
      </c>
      <c r="H77" s="43">
        <v>118</v>
      </c>
      <c r="I77" s="155" t="s">
        <v>31</v>
      </c>
      <c r="J77" s="43">
        <f t="shared" si="12"/>
        <v>0</v>
      </c>
      <c r="K77" s="92"/>
      <c r="L77" s="93" t="s">
        <v>549</v>
      </c>
      <c r="M77" s="74" t="s">
        <v>550</v>
      </c>
      <c r="N77" s="95" t="s">
        <v>437</v>
      </c>
      <c r="O77" s="157" t="s">
        <v>551</v>
      </c>
      <c r="P77" s="95" t="s">
        <v>552</v>
      </c>
    </row>
    <row r="78" spans="1:16" ht="47.25" customHeight="1">
      <c r="A78" s="26"/>
      <c r="B78" s="68" t="s">
        <v>553</v>
      </c>
      <c r="C78" s="69" t="s">
        <v>554</v>
      </c>
      <c r="D78" s="76" t="s">
        <v>546</v>
      </c>
      <c r="E78" s="144" t="s">
        <v>547</v>
      </c>
      <c r="F78" s="24" t="s">
        <v>110</v>
      </c>
      <c r="G78" s="24" t="s">
        <v>548</v>
      </c>
      <c r="H78" s="43">
        <v>118</v>
      </c>
      <c r="I78" s="155" t="s">
        <v>31</v>
      </c>
      <c r="J78" s="43">
        <f t="shared" ref="J78:J81" si="13">H78*K78</f>
        <v>0</v>
      </c>
      <c r="K78" s="92"/>
      <c r="L78" s="93" t="s">
        <v>555</v>
      </c>
      <c r="M78" s="74" t="s">
        <v>556</v>
      </c>
      <c r="N78" s="95" t="s">
        <v>437</v>
      </c>
      <c r="O78" s="158" t="s">
        <v>557</v>
      </c>
      <c r="P78" s="95" t="s">
        <v>552</v>
      </c>
    </row>
    <row r="79" spans="1:16" ht="47.25" customHeight="1">
      <c r="A79" s="26"/>
      <c r="B79" s="68" t="s">
        <v>558</v>
      </c>
      <c r="C79" s="69" t="s">
        <v>559</v>
      </c>
      <c r="D79" s="76" t="s">
        <v>546</v>
      </c>
      <c r="E79" s="144" t="s">
        <v>547</v>
      </c>
      <c r="F79" s="24" t="s">
        <v>110</v>
      </c>
      <c r="G79" s="24" t="s">
        <v>548</v>
      </c>
      <c r="H79" s="43">
        <v>118</v>
      </c>
      <c r="I79" s="155" t="s">
        <v>31</v>
      </c>
      <c r="J79" s="43">
        <f t="shared" si="13"/>
        <v>0</v>
      </c>
      <c r="K79" s="92"/>
      <c r="L79" s="93" t="s">
        <v>560</v>
      </c>
      <c r="M79" s="74" t="s">
        <v>561</v>
      </c>
      <c r="N79" s="95" t="s">
        <v>437</v>
      </c>
      <c r="O79" s="95" t="s">
        <v>562</v>
      </c>
      <c r="P79" s="95" t="s">
        <v>552</v>
      </c>
    </row>
    <row r="80" spans="1:16" ht="82.5" customHeight="1">
      <c r="A80" s="26"/>
      <c r="B80" s="68" t="s">
        <v>563</v>
      </c>
      <c r="C80" s="69" t="s">
        <v>564</v>
      </c>
      <c r="D80" s="76" t="s">
        <v>546</v>
      </c>
      <c r="E80" s="144" t="s">
        <v>547</v>
      </c>
      <c r="F80" s="24" t="s">
        <v>110</v>
      </c>
      <c r="G80" s="24" t="s">
        <v>548</v>
      </c>
      <c r="H80" s="43">
        <v>118</v>
      </c>
      <c r="I80" s="155" t="s">
        <v>31</v>
      </c>
      <c r="J80" s="43">
        <f t="shared" si="13"/>
        <v>0</v>
      </c>
      <c r="K80" s="92"/>
      <c r="L80" s="93" t="s">
        <v>565</v>
      </c>
      <c r="M80" s="74" t="s">
        <v>566</v>
      </c>
      <c r="N80" s="95" t="s">
        <v>437</v>
      </c>
      <c r="O80" s="95" t="s">
        <v>567</v>
      </c>
      <c r="P80" s="95" t="s">
        <v>552</v>
      </c>
    </row>
    <row r="81" spans="1:16" ht="82.5" customHeight="1">
      <c r="A81" s="26"/>
      <c r="B81" s="68" t="s">
        <v>568</v>
      </c>
      <c r="C81" s="69" t="s">
        <v>569</v>
      </c>
      <c r="D81" s="76" t="s">
        <v>546</v>
      </c>
      <c r="E81" s="144" t="s">
        <v>547</v>
      </c>
      <c r="F81" s="24" t="s">
        <v>110</v>
      </c>
      <c r="G81" s="24" t="s">
        <v>548</v>
      </c>
      <c r="H81" s="43">
        <v>118</v>
      </c>
      <c r="I81" s="155" t="s">
        <v>31</v>
      </c>
      <c r="J81" s="43">
        <f t="shared" si="13"/>
        <v>0</v>
      </c>
      <c r="K81" s="92"/>
      <c r="L81" s="93" t="s">
        <v>570</v>
      </c>
      <c r="M81" s="74" t="s">
        <v>571</v>
      </c>
      <c r="N81" s="95" t="s">
        <v>437</v>
      </c>
      <c r="O81" s="95" t="s">
        <v>572</v>
      </c>
      <c r="P81" s="95" t="s">
        <v>552</v>
      </c>
    </row>
    <row r="82" spans="1:16" ht="48" customHeight="1">
      <c r="A82" s="26"/>
      <c r="B82" s="68" t="s">
        <v>573</v>
      </c>
      <c r="C82" s="69" t="s">
        <v>574</v>
      </c>
      <c r="D82" s="76" t="s">
        <v>575</v>
      </c>
      <c r="E82" s="144" t="s">
        <v>576</v>
      </c>
      <c r="F82" s="24" t="s">
        <v>577</v>
      </c>
      <c r="G82" s="24" t="s">
        <v>548</v>
      </c>
      <c r="H82" s="43">
        <v>185</v>
      </c>
      <c r="I82" s="155" t="s">
        <v>31</v>
      </c>
      <c r="J82" s="43">
        <f t="shared" ref="J82:J85" si="14">H82*K82</f>
        <v>0</v>
      </c>
      <c r="K82" s="92"/>
      <c r="L82" s="93" t="s">
        <v>578</v>
      </c>
      <c r="M82" s="74" t="s">
        <v>579</v>
      </c>
      <c r="N82" s="95" t="s">
        <v>437</v>
      </c>
      <c r="O82" s="95" t="s">
        <v>580</v>
      </c>
      <c r="P82" s="95" t="s">
        <v>552</v>
      </c>
    </row>
    <row r="83" spans="1:16" ht="48" customHeight="1">
      <c r="A83" s="26"/>
      <c r="B83" s="68" t="s">
        <v>581</v>
      </c>
      <c r="C83" s="69" t="s">
        <v>582</v>
      </c>
      <c r="D83" s="76" t="s">
        <v>583</v>
      </c>
      <c r="E83" s="144" t="s">
        <v>584</v>
      </c>
      <c r="F83" s="24" t="s">
        <v>126</v>
      </c>
      <c r="G83" s="24" t="s">
        <v>548</v>
      </c>
      <c r="H83" s="43">
        <v>272</v>
      </c>
      <c r="I83" s="155" t="s">
        <v>31</v>
      </c>
      <c r="J83" s="43">
        <f t="shared" si="14"/>
        <v>0</v>
      </c>
      <c r="K83" s="92"/>
      <c r="L83" s="93" t="s">
        <v>585</v>
      </c>
      <c r="M83" s="74" t="s">
        <v>586</v>
      </c>
      <c r="N83" s="95" t="s">
        <v>437</v>
      </c>
      <c r="O83" s="95" t="s">
        <v>587</v>
      </c>
      <c r="P83" s="95" t="s">
        <v>588</v>
      </c>
    </row>
    <row r="84" spans="1:16" ht="55.5" customHeight="1">
      <c r="A84" s="26"/>
      <c r="B84" s="68" t="s">
        <v>589</v>
      </c>
      <c r="C84" s="69" t="s">
        <v>590</v>
      </c>
      <c r="D84" s="76" t="s">
        <v>591</v>
      </c>
      <c r="E84" s="144" t="s">
        <v>592</v>
      </c>
      <c r="F84" s="24" t="s">
        <v>118</v>
      </c>
      <c r="G84" s="24" t="s">
        <v>548</v>
      </c>
      <c r="H84" s="43">
        <v>149</v>
      </c>
      <c r="I84" s="155" t="s">
        <v>31</v>
      </c>
      <c r="J84" s="43">
        <f t="shared" si="14"/>
        <v>0</v>
      </c>
      <c r="K84" s="92"/>
      <c r="L84" s="93" t="s">
        <v>593</v>
      </c>
      <c r="M84" s="74" t="s">
        <v>594</v>
      </c>
      <c r="N84" s="95" t="s">
        <v>595</v>
      </c>
      <c r="O84" s="95" t="s">
        <v>596</v>
      </c>
      <c r="P84" s="95" t="s">
        <v>597</v>
      </c>
    </row>
    <row r="85" spans="1:16" ht="57" customHeight="1">
      <c r="A85" s="26"/>
      <c r="B85" s="68" t="s">
        <v>598</v>
      </c>
      <c r="C85" s="69" t="s">
        <v>599</v>
      </c>
      <c r="D85" s="76" t="s">
        <v>591</v>
      </c>
      <c r="E85" s="144" t="s">
        <v>592</v>
      </c>
      <c r="F85" s="24" t="s">
        <v>118</v>
      </c>
      <c r="G85" s="24" t="s">
        <v>548</v>
      </c>
      <c r="H85" s="43">
        <v>122</v>
      </c>
      <c r="I85" s="155" t="s">
        <v>31</v>
      </c>
      <c r="J85" s="43">
        <f t="shared" si="14"/>
        <v>0</v>
      </c>
      <c r="K85" s="92"/>
      <c r="L85" s="93" t="s">
        <v>600</v>
      </c>
      <c r="M85" s="74" t="s">
        <v>601</v>
      </c>
      <c r="N85" s="95" t="s">
        <v>602</v>
      </c>
      <c r="O85" s="95" t="s">
        <v>603</v>
      </c>
      <c r="P85" s="95" t="s">
        <v>604</v>
      </c>
    </row>
    <row r="86" spans="1:16">
      <c r="A86" s="124" t="s">
        <v>605</v>
      </c>
      <c r="B86" s="125"/>
      <c r="C86" s="145"/>
      <c r="D86" s="127"/>
      <c r="E86" s="128"/>
      <c r="F86" s="128"/>
      <c r="G86" s="129"/>
      <c r="H86" s="130"/>
      <c r="I86" s="130"/>
      <c r="J86" s="130"/>
      <c r="K86" s="140"/>
      <c r="L86" s="141"/>
      <c r="M86" s="129"/>
      <c r="N86" s="142"/>
      <c r="O86" s="142"/>
      <c r="P86" s="142"/>
    </row>
    <row r="87" spans="1:16" ht="55.5" customHeight="1">
      <c r="A87" s="78"/>
      <c r="B87" s="120" t="s">
        <v>606</v>
      </c>
      <c r="C87" s="117" t="s">
        <v>607</v>
      </c>
      <c r="D87" s="76" t="s">
        <v>608</v>
      </c>
      <c r="E87" s="79" t="s">
        <v>609</v>
      </c>
      <c r="F87" s="77" t="s">
        <v>610</v>
      </c>
      <c r="G87" s="74" t="s">
        <v>611</v>
      </c>
      <c r="H87" s="43">
        <v>209</v>
      </c>
      <c r="I87" s="43" t="s">
        <v>31</v>
      </c>
      <c r="J87" s="43">
        <f t="shared" ref="J87" si="15">H87*K87</f>
        <v>0</v>
      </c>
      <c r="K87" s="92"/>
      <c r="L87" s="93" t="s">
        <v>612</v>
      </c>
      <c r="M87" s="74" t="s">
        <v>613</v>
      </c>
      <c r="N87" s="159" t="s">
        <v>614</v>
      </c>
      <c r="O87" s="94" t="s">
        <v>615</v>
      </c>
      <c r="P87" s="159" t="s">
        <v>616</v>
      </c>
    </row>
    <row r="88" spans="1:16" ht="45.75" customHeight="1">
      <c r="A88" s="78"/>
      <c r="B88" s="120" t="s">
        <v>617</v>
      </c>
      <c r="C88" s="117" t="s">
        <v>618</v>
      </c>
      <c r="D88" s="76" t="s">
        <v>619</v>
      </c>
      <c r="E88" s="79" t="s">
        <v>620</v>
      </c>
      <c r="F88" s="77" t="s">
        <v>110</v>
      </c>
      <c r="G88" s="74" t="s">
        <v>148</v>
      </c>
      <c r="H88" s="43">
        <v>199</v>
      </c>
      <c r="I88" s="43" t="s">
        <v>31</v>
      </c>
      <c r="J88" s="43">
        <f t="shared" si="9"/>
        <v>0</v>
      </c>
      <c r="K88" s="92"/>
      <c r="L88" s="93" t="s">
        <v>621</v>
      </c>
      <c r="M88" s="74" t="s">
        <v>622</v>
      </c>
      <c r="N88" s="94" t="s">
        <v>623</v>
      </c>
      <c r="O88" s="94" t="s">
        <v>624</v>
      </c>
      <c r="P88" s="95" t="s">
        <v>625</v>
      </c>
    </row>
    <row r="89" spans="1:16" ht="82.5" customHeight="1">
      <c r="A89" s="67"/>
      <c r="B89" s="120" t="s">
        <v>626</v>
      </c>
      <c r="C89" s="117" t="s">
        <v>627</v>
      </c>
      <c r="D89" s="70" t="s">
        <v>628</v>
      </c>
      <c r="E89" s="79" t="s">
        <v>629</v>
      </c>
      <c r="F89" s="77" t="s">
        <v>630</v>
      </c>
      <c r="G89" s="74" t="s">
        <v>631</v>
      </c>
      <c r="H89" s="43">
        <v>386</v>
      </c>
      <c r="I89" s="43" t="s">
        <v>31</v>
      </c>
      <c r="J89" s="43">
        <f t="shared" si="9"/>
        <v>0</v>
      </c>
      <c r="K89" s="92"/>
      <c r="L89" s="93" t="s">
        <v>632</v>
      </c>
      <c r="M89" s="74" t="s">
        <v>633</v>
      </c>
      <c r="N89" s="94" t="s">
        <v>634</v>
      </c>
      <c r="O89" s="94" t="s">
        <v>635</v>
      </c>
      <c r="P89" s="94" t="s">
        <v>636</v>
      </c>
    </row>
    <row r="90" spans="1:16" ht="45.75" customHeight="1">
      <c r="A90" s="67"/>
      <c r="B90" s="68" t="s">
        <v>637</v>
      </c>
      <c r="C90" s="69" t="s">
        <v>638</v>
      </c>
      <c r="D90" s="69" t="s">
        <v>639</v>
      </c>
      <c r="E90" s="71" t="s">
        <v>640</v>
      </c>
      <c r="F90" s="24" t="s">
        <v>641</v>
      </c>
      <c r="G90" s="24" t="s">
        <v>168</v>
      </c>
      <c r="H90" s="43">
        <v>199</v>
      </c>
      <c r="I90" s="43" t="s">
        <v>31</v>
      </c>
      <c r="J90" s="43">
        <f t="shared" ref="J90:J93" si="16">H90*K90</f>
        <v>0</v>
      </c>
      <c r="K90" s="92"/>
      <c r="L90" s="93" t="s">
        <v>642</v>
      </c>
      <c r="M90" s="74" t="s">
        <v>643</v>
      </c>
      <c r="N90" s="94" t="s">
        <v>644</v>
      </c>
      <c r="O90" s="94" t="s">
        <v>645</v>
      </c>
      <c r="P90" s="94" t="s">
        <v>646</v>
      </c>
    </row>
    <row r="91" spans="1:16" ht="45.75" customHeight="1">
      <c r="A91" s="67"/>
      <c r="B91" s="68" t="s">
        <v>647</v>
      </c>
      <c r="C91" s="69" t="s">
        <v>648</v>
      </c>
      <c r="D91" s="69" t="s">
        <v>639</v>
      </c>
      <c r="E91" s="71" t="s">
        <v>640</v>
      </c>
      <c r="F91" s="24" t="s">
        <v>641</v>
      </c>
      <c r="G91" s="24" t="s">
        <v>168</v>
      </c>
      <c r="H91" s="43">
        <v>199</v>
      </c>
      <c r="I91" s="43" t="s">
        <v>31</v>
      </c>
      <c r="J91" s="43">
        <f t="shared" si="16"/>
        <v>0</v>
      </c>
      <c r="K91" s="92"/>
      <c r="L91" s="93" t="s">
        <v>649</v>
      </c>
      <c r="M91" s="74" t="s">
        <v>650</v>
      </c>
      <c r="N91" s="94" t="s">
        <v>644</v>
      </c>
      <c r="O91" s="94" t="s">
        <v>651</v>
      </c>
      <c r="P91" s="94" t="s">
        <v>646</v>
      </c>
    </row>
    <row r="92" spans="1:16" ht="45.75" customHeight="1">
      <c r="A92" s="67"/>
      <c r="B92" s="68" t="s">
        <v>652</v>
      </c>
      <c r="C92" s="69" t="s">
        <v>653</v>
      </c>
      <c r="D92" s="76" t="s">
        <v>654</v>
      </c>
      <c r="E92" s="24" t="s">
        <v>655</v>
      </c>
      <c r="F92" s="24" t="s">
        <v>656</v>
      </c>
      <c r="G92" s="24" t="s">
        <v>168</v>
      </c>
      <c r="H92" s="43">
        <v>315</v>
      </c>
      <c r="I92" s="43" t="s">
        <v>31</v>
      </c>
      <c r="J92" s="43">
        <f t="shared" si="16"/>
        <v>0</v>
      </c>
      <c r="K92" s="92"/>
      <c r="L92" s="93" t="s">
        <v>657</v>
      </c>
      <c r="M92" s="74" t="s">
        <v>658</v>
      </c>
      <c r="N92" s="94" t="s">
        <v>659</v>
      </c>
      <c r="O92" s="94" t="s">
        <v>660</v>
      </c>
      <c r="P92" s="94" t="s">
        <v>661</v>
      </c>
    </row>
    <row r="93" spans="1:16" ht="45.75" customHeight="1">
      <c r="A93" s="67"/>
      <c r="B93" s="68" t="s">
        <v>662</v>
      </c>
      <c r="C93" s="69" t="s">
        <v>663</v>
      </c>
      <c r="D93" s="76" t="s">
        <v>654</v>
      </c>
      <c r="E93" s="24" t="s">
        <v>655</v>
      </c>
      <c r="F93" s="24" t="s">
        <v>656</v>
      </c>
      <c r="G93" s="24" t="s">
        <v>168</v>
      </c>
      <c r="H93" s="43">
        <v>315</v>
      </c>
      <c r="I93" s="43" t="s">
        <v>31</v>
      </c>
      <c r="J93" s="43">
        <f t="shared" si="16"/>
        <v>0</v>
      </c>
      <c r="K93" s="92"/>
      <c r="L93" s="93" t="s">
        <v>664</v>
      </c>
      <c r="M93" s="74" t="s">
        <v>665</v>
      </c>
      <c r="N93" s="94" t="s">
        <v>666</v>
      </c>
      <c r="O93" s="94" t="s">
        <v>667</v>
      </c>
      <c r="P93" s="94" t="s">
        <v>661</v>
      </c>
    </row>
    <row r="94" spans="1:16" ht="45.75" customHeight="1">
      <c r="A94" s="67"/>
      <c r="B94" s="68" t="s">
        <v>668</v>
      </c>
      <c r="C94" s="69" t="s">
        <v>669</v>
      </c>
      <c r="D94" s="76" t="s">
        <v>654</v>
      </c>
      <c r="E94" s="24" t="s">
        <v>655</v>
      </c>
      <c r="F94" s="24" t="s">
        <v>656</v>
      </c>
      <c r="G94" s="24" t="s">
        <v>168</v>
      </c>
      <c r="H94" s="43">
        <v>315</v>
      </c>
      <c r="I94" s="43" t="s">
        <v>31</v>
      </c>
      <c r="J94" s="43">
        <f t="shared" ref="J94:J97" si="17">H94*K94</f>
        <v>0</v>
      </c>
      <c r="K94" s="92"/>
      <c r="L94" s="93" t="s">
        <v>670</v>
      </c>
      <c r="M94" s="74" t="s">
        <v>671</v>
      </c>
      <c r="N94" s="94" t="s">
        <v>672</v>
      </c>
      <c r="O94" s="94" t="s">
        <v>673</v>
      </c>
      <c r="P94" s="94" t="s">
        <v>661</v>
      </c>
    </row>
    <row r="95" spans="1:16" ht="83.25" customHeight="1">
      <c r="A95" s="78"/>
      <c r="B95" s="68" t="s">
        <v>674</v>
      </c>
      <c r="C95" s="69" t="s">
        <v>675</v>
      </c>
      <c r="D95" s="70" t="s">
        <v>676</v>
      </c>
      <c r="E95" s="79" t="s">
        <v>677</v>
      </c>
      <c r="F95" s="24" t="s">
        <v>678</v>
      </c>
      <c r="G95" s="24" t="s">
        <v>465</v>
      </c>
      <c r="H95" s="43">
        <v>226</v>
      </c>
      <c r="I95" s="43" t="s">
        <v>31</v>
      </c>
      <c r="J95" s="43">
        <f t="shared" si="17"/>
        <v>0</v>
      </c>
      <c r="K95" s="92"/>
      <c r="L95" s="93" t="s">
        <v>679</v>
      </c>
      <c r="M95" s="74" t="s">
        <v>680</v>
      </c>
      <c r="N95" s="94" t="s">
        <v>681</v>
      </c>
      <c r="O95" s="95" t="s">
        <v>682</v>
      </c>
      <c r="P95" s="94" t="s">
        <v>683</v>
      </c>
    </row>
    <row r="96" spans="1:16" ht="47.25" customHeight="1">
      <c r="A96" s="67"/>
      <c r="B96" s="68" t="s">
        <v>684</v>
      </c>
      <c r="C96" s="69" t="s">
        <v>685</v>
      </c>
      <c r="D96" s="76" t="s">
        <v>686</v>
      </c>
      <c r="E96" s="24" t="s">
        <v>687</v>
      </c>
      <c r="F96" s="24" t="s">
        <v>688</v>
      </c>
      <c r="G96" s="71" t="s">
        <v>387</v>
      </c>
      <c r="H96" s="43">
        <v>290</v>
      </c>
      <c r="I96" s="43" t="s">
        <v>31</v>
      </c>
      <c r="J96" s="43">
        <f t="shared" si="17"/>
        <v>0</v>
      </c>
      <c r="K96" s="92"/>
      <c r="L96" s="93" t="s">
        <v>689</v>
      </c>
      <c r="M96" s="74" t="s">
        <v>690</v>
      </c>
      <c r="N96" s="94" t="s">
        <v>71</v>
      </c>
      <c r="O96" s="94" t="s">
        <v>691</v>
      </c>
      <c r="P96" s="94" t="s">
        <v>661</v>
      </c>
    </row>
    <row r="97" spans="1:16" ht="45.75" customHeight="1">
      <c r="A97" s="67"/>
      <c r="B97" s="68" t="s">
        <v>692</v>
      </c>
      <c r="C97" s="69" t="s">
        <v>693</v>
      </c>
      <c r="D97" s="76" t="s">
        <v>686</v>
      </c>
      <c r="E97" s="24" t="s">
        <v>687</v>
      </c>
      <c r="F97" s="24" t="s">
        <v>688</v>
      </c>
      <c r="G97" s="71" t="s">
        <v>387</v>
      </c>
      <c r="H97" s="43">
        <v>290</v>
      </c>
      <c r="I97" s="43" t="s">
        <v>31</v>
      </c>
      <c r="J97" s="43">
        <f t="shared" si="17"/>
        <v>0</v>
      </c>
      <c r="K97" s="92"/>
      <c r="L97" s="93" t="s">
        <v>694</v>
      </c>
      <c r="M97" s="74" t="s">
        <v>695</v>
      </c>
      <c r="N97" s="94" t="s">
        <v>71</v>
      </c>
      <c r="O97" s="94" t="s">
        <v>696</v>
      </c>
      <c r="P97" s="94" t="s">
        <v>661</v>
      </c>
    </row>
    <row r="98" spans="1:16" ht="47.25" customHeight="1">
      <c r="A98" s="67"/>
      <c r="B98" s="68" t="s">
        <v>697</v>
      </c>
      <c r="C98" s="69" t="s">
        <v>698</v>
      </c>
      <c r="D98" s="76" t="s">
        <v>365</v>
      </c>
      <c r="E98" s="71" t="s">
        <v>699</v>
      </c>
      <c r="F98" s="24" t="s">
        <v>534</v>
      </c>
      <c r="G98" s="24" t="s">
        <v>168</v>
      </c>
      <c r="H98" s="43">
        <v>275</v>
      </c>
      <c r="I98" s="43" t="s">
        <v>31</v>
      </c>
      <c r="J98" s="43">
        <f t="shared" ref="J98:J100" si="18">H98*K98</f>
        <v>0</v>
      </c>
      <c r="K98" s="92"/>
      <c r="L98" s="93" t="s">
        <v>700</v>
      </c>
      <c r="M98" s="74" t="s">
        <v>701</v>
      </c>
      <c r="N98" s="94" t="s">
        <v>702</v>
      </c>
      <c r="O98" s="94" t="s">
        <v>703</v>
      </c>
      <c r="P98" s="94" t="s">
        <v>704</v>
      </c>
    </row>
    <row r="99" spans="1:16" ht="47.25" customHeight="1">
      <c r="A99" s="67"/>
      <c r="B99" s="68" t="s">
        <v>705</v>
      </c>
      <c r="C99" s="69" t="s">
        <v>706</v>
      </c>
      <c r="D99" s="70" t="s">
        <v>707</v>
      </c>
      <c r="E99" s="71" t="s">
        <v>640</v>
      </c>
      <c r="F99" s="24" t="s">
        <v>641</v>
      </c>
      <c r="G99" s="24" t="s">
        <v>387</v>
      </c>
      <c r="H99" s="43">
        <v>230</v>
      </c>
      <c r="I99" s="43" t="s">
        <v>31</v>
      </c>
      <c r="J99" s="43">
        <f t="shared" si="18"/>
        <v>0</v>
      </c>
      <c r="K99" s="92"/>
      <c r="L99" s="93" t="s">
        <v>708</v>
      </c>
      <c r="M99" s="74" t="s">
        <v>709</v>
      </c>
      <c r="N99" s="94" t="s">
        <v>710</v>
      </c>
      <c r="O99" s="94" t="s">
        <v>711</v>
      </c>
      <c r="P99" s="94" t="s">
        <v>712</v>
      </c>
    </row>
    <row r="100" spans="1:16" ht="47.25" customHeight="1">
      <c r="A100" s="67"/>
      <c r="B100" s="68" t="s">
        <v>713</v>
      </c>
      <c r="C100" s="69" t="s">
        <v>714</v>
      </c>
      <c r="D100" s="70" t="s">
        <v>715</v>
      </c>
      <c r="E100" s="71" t="s">
        <v>716</v>
      </c>
      <c r="F100" s="24" t="s">
        <v>717</v>
      </c>
      <c r="G100" s="71" t="s">
        <v>718</v>
      </c>
      <c r="H100" s="43">
        <v>457</v>
      </c>
      <c r="I100" s="43" t="s">
        <v>31</v>
      </c>
      <c r="J100" s="43">
        <f t="shared" si="18"/>
        <v>0</v>
      </c>
      <c r="K100" s="92"/>
      <c r="L100" s="93" t="s">
        <v>719</v>
      </c>
      <c r="M100" s="74" t="s">
        <v>720</v>
      </c>
      <c r="N100" s="94" t="s">
        <v>721</v>
      </c>
      <c r="O100" s="94" t="s">
        <v>722</v>
      </c>
      <c r="P100" s="94" t="s">
        <v>723</v>
      </c>
    </row>
    <row r="101" spans="1:16" ht="47.25" customHeight="1">
      <c r="A101" s="67"/>
      <c r="B101" s="68" t="s">
        <v>724</v>
      </c>
      <c r="C101" s="69" t="s">
        <v>725</v>
      </c>
      <c r="D101" s="70" t="s">
        <v>726</v>
      </c>
      <c r="E101" s="71" t="s">
        <v>727</v>
      </c>
      <c r="F101" s="24" t="s">
        <v>717</v>
      </c>
      <c r="G101" s="71" t="s">
        <v>168</v>
      </c>
      <c r="H101" s="43">
        <v>161</v>
      </c>
      <c r="I101" s="43" t="s">
        <v>31</v>
      </c>
      <c r="J101" s="43">
        <f t="shared" ref="J101" si="19">H101*K101</f>
        <v>0</v>
      </c>
      <c r="K101" s="92"/>
      <c r="L101" s="93" t="s">
        <v>728</v>
      </c>
      <c r="M101" s="74" t="s">
        <v>729</v>
      </c>
      <c r="N101" s="94" t="s">
        <v>730</v>
      </c>
      <c r="O101" s="94" t="s">
        <v>731</v>
      </c>
      <c r="P101" s="94" t="s">
        <v>732</v>
      </c>
    </row>
    <row r="102" spans="1:16">
      <c r="A102" s="146" t="s">
        <v>733</v>
      </c>
      <c r="B102" s="147"/>
      <c r="C102" s="127"/>
      <c r="D102" s="127"/>
      <c r="E102" s="128"/>
      <c r="F102" s="128"/>
      <c r="G102" s="129"/>
      <c r="H102" s="130"/>
      <c r="I102" s="130"/>
      <c r="J102" s="130"/>
      <c r="K102" s="140"/>
      <c r="L102" s="141"/>
      <c r="M102" s="129"/>
      <c r="N102" s="142"/>
      <c r="O102" s="142"/>
      <c r="P102" s="142"/>
    </row>
    <row r="103" spans="1:16" ht="42.75" customHeight="1">
      <c r="A103" s="72"/>
      <c r="B103" s="120" t="s">
        <v>734</v>
      </c>
      <c r="C103" s="148" t="s">
        <v>735</v>
      </c>
      <c r="D103" s="76" t="s">
        <v>736</v>
      </c>
      <c r="E103" s="24" t="s">
        <v>737</v>
      </c>
      <c r="F103" s="24" t="s">
        <v>738</v>
      </c>
      <c r="G103" s="74" t="s">
        <v>739</v>
      </c>
      <c r="H103" s="43">
        <v>251</v>
      </c>
      <c r="I103" s="43" t="s">
        <v>31</v>
      </c>
      <c r="J103" s="43">
        <f t="shared" si="9"/>
        <v>0</v>
      </c>
      <c r="K103" s="92"/>
      <c r="L103" s="93" t="s">
        <v>740</v>
      </c>
      <c r="M103" s="74" t="s">
        <v>741</v>
      </c>
      <c r="N103" s="95" t="s">
        <v>742</v>
      </c>
      <c r="O103" s="95" t="s">
        <v>743</v>
      </c>
      <c r="P103" s="95" t="s">
        <v>744</v>
      </c>
    </row>
    <row r="104" spans="1:16" ht="81" customHeight="1">
      <c r="A104" s="72"/>
      <c r="B104" s="68" t="s">
        <v>745</v>
      </c>
      <c r="C104" s="73" t="s">
        <v>746</v>
      </c>
      <c r="D104" s="70" t="s">
        <v>521</v>
      </c>
      <c r="E104" s="24" t="s">
        <v>747</v>
      </c>
      <c r="F104" s="24" t="s">
        <v>748</v>
      </c>
      <c r="G104" s="71" t="s">
        <v>749</v>
      </c>
      <c r="H104" s="43">
        <v>741</v>
      </c>
      <c r="I104" s="43" t="s">
        <v>31</v>
      </c>
      <c r="J104" s="43">
        <f t="shared" ref="J104:J108" si="20">H104*K104</f>
        <v>0</v>
      </c>
      <c r="K104" s="92"/>
      <c r="L104" s="93" t="s">
        <v>750</v>
      </c>
      <c r="M104" s="74" t="s">
        <v>751</v>
      </c>
      <c r="N104" s="95" t="s">
        <v>752</v>
      </c>
      <c r="O104" s="95" t="s">
        <v>753</v>
      </c>
      <c r="P104" s="95" t="s">
        <v>754</v>
      </c>
    </row>
    <row r="105" spans="1:16" ht="81" customHeight="1">
      <c r="A105" s="72"/>
      <c r="B105" s="68" t="s">
        <v>755</v>
      </c>
      <c r="C105" s="73" t="s">
        <v>756</v>
      </c>
      <c r="D105" s="76" t="s">
        <v>757</v>
      </c>
      <c r="E105" s="24" t="s">
        <v>758</v>
      </c>
      <c r="F105" s="24" t="s">
        <v>759</v>
      </c>
      <c r="G105" s="71" t="s">
        <v>760</v>
      </c>
      <c r="H105" s="43">
        <v>209</v>
      </c>
      <c r="I105" s="43" t="s">
        <v>31</v>
      </c>
      <c r="J105" s="43">
        <f t="shared" ref="J105:J107" si="21">H105*K105</f>
        <v>0</v>
      </c>
      <c r="K105" s="92"/>
      <c r="L105" s="93" t="s">
        <v>761</v>
      </c>
      <c r="M105" s="74" t="s">
        <v>762</v>
      </c>
      <c r="N105" s="95" t="s">
        <v>763</v>
      </c>
      <c r="O105" s="95" t="s">
        <v>764</v>
      </c>
      <c r="P105" s="95" t="s">
        <v>588</v>
      </c>
    </row>
    <row r="106" spans="1:16" ht="46.5" customHeight="1">
      <c r="A106" s="72"/>
      <c r="B106" s="68" t="s">
        <v>765</v>
      </c>
      <c r="C106" s="73" t="s">
        <v>766</v>
      </c>
      <c r="D106" s="69" t="s">
        <v>767</v>
      </c>
      <c r="E106" s="71" t="s">
        <v>768</v>
      </c>
      <c r="F106" s="24" t="s">
        <v>769</v>
      </c>
      <c r="G106" s="71" t="s">
        <v>770</v>
      </c>
      <c r="H106" s="43">
        <v>212</v>
      </c>
      <c r="I106" s="43" t="s">
        <v>31</v>
      </c>
      <c r="J106" s="43">
        <f t="shared" si="21"/>
        <v>0</v>
      </c>
      <c r="K106" s="92"/>
      <c r="L106" s="93" t="s">
        <v>771</v>
      </c>
      <c r="M106" s="74" t="s">
        <v>772</v>
      </c>
      <c r="N106" s="95" t="s">
        <v>773</v>
      </c>
      <c r="O106" s="95" t="s">
        <v>774</v>
      </c>
      <c r="P106" s="95" t="s">
        <v>588</v>
      </c>
    </row>
    <row r="107" spans="1:16" ht="81" customHeight="1">
      <c r="A107" s="72"/>
      <c r="B107" s="68" t="s">
        <v>775</v>
      </c>
      <c r="C107" s="73" t="s">
        <v>776</v>
      </c>
      <c r="D107" s="69" t="s">
        <v>777</v>
      </c>
      <c r="E107" s="71" t="s">
        <v>778</v>
      </c>
      <c r="F107" s="24" t="s">
        <v>779</v>
      </c>
      <c r="G107" s="71" t="s">
        <v>780</v>
      </c>
      <c r="H107" s="43">
        <v>483</v>
      </c>
      <c r="I107" s="43" t="s">
        <v>31</v>
      </c>
      <c r="J107" s="43">
        <f t="shared" si="21"/>
        <v>0</v>
      </c>
      <c r="K107" s="92"/>
      <c r="L107" s="93" t="s">
        <v>781</v>
      </c>
      <c r="M107" s="74" t="s">
        <v>782</v>
      </c>
      <c r="N107" s="95" t="s">
        <v>783</v>
      </c>
      <c r="O107" s="95" t="s">
        <v>784</v>
      </c>
      <c r="P107" s="95" t="s">
        <v>785</v>
      </c>
    </row>
    <row r="108" spans="1:16" ht="81" customHeight="1">
      <c r="A108" s="72"/>
      <c r="B108" s="68" t="s">
        <v>786</v>
      </c>
      <c r="C108" s="73" t="s">
        <v>787</v>
      </c>
      <c r="D108" s="69" t="s">
        <v>788</v>
      </c>
      <c r="E108" s="71" t="s">
        <v>789</v>
      </c>
      <c r="F108" s="24" t="s">
        <v>790</v>
      </c>
      <c r="G108" s="71" t="s">
        <v>791</v>
      </c>
      <c r="H108" s="43">
        <v>316</v>
      </c>
      <c r="I108" s="43" t="s">
        <v>31</v>
      </c>
      <c r="J108" s="43">
        <f t="shared" si="20"/>
        <v>0</v>
      </c>
      <c r="K108" s="92"/>
      <c r="L108" s="93" t="s">
        <v>792</v>
      </c>
      <c r="M108" s="74" t="s">
        <v>793</v>
      </c>
      <c r="N108" s="95" t="s">
        <v>794</v>
      </c>
      <c r="O108" s="95" t="s">
        <v>795</v>
      </c>
      <c r="P108" s="95" t="s">
        <v>588</v>
      </c>
    </row>
    <row r="109" spans="1:16">
      <c r="A109" s="124" t="s">
        <v>796</v>
      </c>
      <c r="B109" s="149"/>
      <c r="C109" s="127"/>
      <c r="D109" s="127"/>
      <c r="E109" s="128"/>
      <c r="F109" s="128"/>
      <c r="G109" s="129"/>
      <c r="H109" s="130"/>
      <c r="I109" s="130"/>
      <c r="J109" s="130"/>
      <c r="K109" s="140"/>
      <c r="L109" s="141"/>
      <c r="M109" s="129"/>
      <c r="N109" s="142"/>
      <c r="O109" s="142"/>
      <c r="P109" s="142"/>
    </row>
    <row r="110" spans="1:16" ht="45.75" customHeight="1">
      <c r="A110" s="26"/>
      <c r="B110" s="68" t="s">
        <v>797</v>
      </c>
      <c r="C110" s="69" t="s">
        <v>798</v>
      </c>
      <c r="D110" s="76" t="s">
        <v>799</v>
      </c>
      <c r="E110" s="24" t="s">
        <v>800</v>
      </c>
      <c r="F110" s="24" t="s">
        <v>801</v>
      </c>
      <c r="G110" s="194" t="s">
        <v>802</v>
      </c>
      <c r="H110" s="43">
        <v>291</v>
      </c>
      <c r="I110" s="43" t="s">
        <v>31</v>
      </c>
      <c r="J110" s="43">
        <f t="shared" ref="J110:J112" si="22">H110*K110</f>
        <v>0</v>
      </c>
      <c r="K110" s="92"/>
      <c r="L110" s="93" t="s">
        <v>803</v>
      </c>
      <c r="M110" s="74" t="s">
        <v>804</v>
      </c>
      <c r="N110" s="95" t="s">
        <v>805</v>
      </c>
      <c r="O110" s="95" t="s">
        <v>806</v>
      </c>
      <c r="P110" s="95" t="s">
        <v>807</v>
      </c>
    </row>
    <row r="111" spans="1:16" ht="81" customHeight="1">
      <c r="A111" s="26"/>
      <c r="B111" s="68" t="s">
        <v>808</v>
      </c>
      <c r="C111" s="73" t="s">
        <v>809</v>
      </c>
      <c r="D111" s="76" t="s">
        <v>810</v>
      </c>
      <c r="E111" s="24" t="s">
        <v>811</v>
      </c>
      <c r="F111" s="24" t="s">
        <v>812</v>
      </c>
      <c r="G111" s="195" t="s">
        <v>813</v>
      </c>
      <c r="H111" s="43">
        <v>350</v>
      </c>
      <c r="I111" s="43" t="s">
        <v>31</v>
      </c>
      <c r="J111" s="43">
        <f t="shared" ref="J111" si="23">H111*K111</f>
        <v>0</v>
      </c>
      <c r="K111" s="92"/>
      <c r="L111" s="93" t="s">
        <v>814</v>
      </c>
      <c r="M111" s="74" t="s">
        <v>815</v>
      </c>
      <c r="N111" s="95" t="s">
        <v>816</v>
      </c>
      <c r="O111" s="95" t="s">
        <v>817</v>
      </c>
      <c r="P111" s="95" t="s">
        <v>597</v>
      </c>
    </row>
    <row r="112" spans="1:16" ht="81" customHeight="1">
      <c r="A112" s="26"/>
      <c r="B112" s="189" t="s">
        <v>1428</v>
      </c>
      <c r="C112" s="190" t="s">
        <v>1429</v>
      </c>
      <c r="D112" s="192" t="s">
        <v>1430</v>
      </c>
      <c r="E112" s="193" t="s">
        <v>1431</v>
      </c>
      <c r="F112" s="193" t="s">
        <v>1432</v>
      </c>
      <c r="G112" s="195" t="s">
        <v>1433</v>
      </c>
      <c r="H112" s="43">
        <v>395</v>
      </c>
      <c r="I112" s="43" t="s">
        <v>31</v>
      </c>
      <c r="J112" s="43">
        <f t="shared" si="22"/>
        <v>0</v>
      </c>
      <c r="K112" s="92"/>
      <c r="L112" s="93" t="s">
        <v>1434</v>
      </c>
      <c r="M112" s="194" t="s">
        <v>1435</v>
      </c>
      <c r="N112" s="196" t="s">
        <v>1436</v>
      </c>
      <c r="O112" s="196" t="s">
        <v>1437</v>
      </c>
      <c r="P112" s="196" t="s">
        <v>1438</v>
      </c>
    </row>
    <row r="113" spans="1:16">
      <c r="A113" s="124" t="s">
        <v>818</v>
      </c>
      <c r="B113" s="125"/>
      <c r="C113" s="145"/>
      <c r="D113" s="127"/>
      <c r="E113" s="128"/>
      <c r="F113" s="128"/>
      <c r="G113" s="129"/>
      <c r="H113" s="130"/>
      <c r="I113" s="130"/>
      <c r="J113" s="130"/>
      <c r="K113" s="140"/>
      <c r="L113" s="141"/>
      <c r="M113" s="129"/>
      <c r="N113" s="142"/>
      <c r="O113" s="142"/>
      <c r="P113" s="142"/>
    </row>
    <row r="114" spans="1:16" ht="52.5" customHeight="1">
      <c r="A114" s="78"/>
      <c r="B114" s="120">
        <v>6006</v>
      </c>
      <c r="C114" s="117" t="s">
        <v>819</v>
      </c>
      <c r="D114" s="76" t="s">
        <v>405</v>
      </c>
      <c r="E114" s="79" t="s">
        <v>820</v>
      </c>
      <c r="F114" s="77" t="s">
        <v>118</v>
      </c>
      <c r="G114" s="74" t="s">
        <v>407</v>
      </c>
      <c r="H114" s="43">
        <v>185</v>
      </c>
      <c r="I114" s="43" t="s">
        <v>31</v>
      </c>
      <c r="J114" s="43">
        <f t="shared" ref="J114:J161" si="24">H114*K114</f>
        <v>0</v>
      </c>
      <c r="K114" s="92"/>
      <c r="L114" s="93" t="s">
        <v>821</v>
      </c>
      <c r="M114" s="74" t="s">
        <v>822</v>
      </c>
      <c r="N114" s="95" t="s">
        <v>823</v>
      </c>
      <c r="O114" s="95" t="s">
        <v>824</v>
      </c>
      <c r="P114" s="95" t="s">
        <v>825</v>
      </c>
    </row>
    <row r="115" spans="1:16" ht="45.75" customHeight="1">
      <c r="A115" s="72"/>
      <c r="B115" s="68" t="s">
        <v>826</v>
      </c>
      <c r="C115" s="69" t="s">
        <v>827</v>
      </c>
      <c r="D115" s="191" t="s">
        <v>442</v>
      </c>
      <c r="E115" s="79" t="s">
        <v>820</v>
      </c>
      <c r="F115" s="24" t="s">
        <v>46</v>
      </c>
      <c r="G115" s="74" t="s">
        <v>407</v>
      </c>
      <c r="H115" s="43">
        <v>160</v>
      </c>
      <c r="I115" s="43" t="s">
        <v>31</v>
      </c>
      <c r="J115" s="43">
        <f t="shared" ref="J115:J116" si="25">H115*K115</f>
        <v>0</v>
      </c>
      <c r="K115" s="92"/>
      <c r="L115" s="93" t="s">
        <v>828</v>
      </c>
      <c r="M115" s="74" t="s">
        <v>829</v>
      </c>
      <c r="N115" s="94" t="s">
        <v>830</v>
      </c>
      <c r="O115" s="94" t="s">
        <v>824</v>
      </c>
      <c r="P115" s="94" t="s">
        <v>831</v>
      </c>
    </row>
    <row r="116" spans="1:16" ht="81" customHeight="1">
      <c r="A116" s="72"/>
      <c r="B116" s="68" t="s">
        <v>832</v>
      </c>
      <c r="C116" s="73" t="s">
        <v>833</v>
      </c>
      <c r="D116" s="70" t="s">
        <v>442</v>
      </c>
      <c r="E116" s="79" t="s">
        <v>820</v>
      </c>
      <c r="F116" s="24" t="s">
        <v>46</v>
      </c>
      <c r="G116" s="74" t="s">
        <v>407</v>
      </c>
      <c r="H116" s="43">
        <v>172</v>
      </c>
      <c r="I116" s="43" t="s">
        <v>31</v>
      </c>
      <c r="J116" s="43">
        <f t="shared" si="25"/>
        <v>0</v>
      </c>
      <c r="K116" s="92"/>
      <c r="L116" s="93" t="s">
        <v>834</v>
      </c>
      <c r="M116" s="74" t="s">
        <v>835</v>
      </c>
      <c r="N116" s="94" t="s">
        <v>836</v>
      </c>
      <c r="O116" s="94" t="s">
        <v>837</v>
      </c>
      <c r="P116" s="94" t="s">
        <v>825</v>
      </c>
    </row>
    <row r="117" spans="1:16" ht="47.25" customHeight="1">
      <c r="A117" s="72"/>
      <c r="B117" s="68" t="s">
        <v>838</v>
      </c>
      <c r="C117" s="73" t="s">
        <v>839</v>
      </c>
      <c r="D117" s="70" t="s">
        <v>840</v>
      </c>
      <c r="E117" s="79" t="s">
        <v>841</v>
      </c>
      <c r="F117" s="24" t="s">
        <v>257</v>
      </c>
      <c r="G117" s="74" t="s">
        <v>842</v>
      </c>
      <c r="H117" s="43">
        <v>340</v>
      </c>
      <c r="I117" s="43" t="s">
        <v>31</v>
      </c>
      <c r="J117" s="43">
        <f t="shared" ref="J117" si="26">H117*K117</f>
        <v>0</v>
      </c>
      <c r="K117" s="92"/>
      <c r="L117" s="93" t="s">
        <v>843</v>
      </c>
      <c r="M117" s="74" t="s">
        <v>844</v>
      </c>
      <c r="N117" s="94" t="s">
        <v>845</v>
      </c>
      <c r="O117" s="94" t="s">
        <v>846</v>
      </c>
      <c r="P117" s="94" t="s">
        <v>825</v>
      </c>
    </row>
    <row r="118" spans="1:16">
      <c r="A118" s="146" t="s">
        <v>847</v>
      </c>
      <c r="B118" s="147"/>
      <c r="C118" s="127"/>
      <c r="D118" s="127"/>
      <c r="E118" s="128"/>
      <c r="F118" s="128"/>
      <c r="G118" s="129"/>
      <c r="H118" s="130"/>
      <c r="I118" s="130"/>
      <c r="J118" s="130"/>
      <c r="K118" s="140"/>
      <c r="L118" s="141"/>
      <c r="M118" s="129"/>
      <c r="N118" s="142"/>
      <c r="O118" s="142"/>
      <c r="P118" s="142"/>
    </row>
    <row r="119" spans="1:16" ht="46.5" customHeight="1">
      <c r="A119" s="78"/>
      <c r="B119" s="120" t="s">
        <v>848</v>
      </c>
      <c r="C119" s="150" t="s">
        <v>849</v>
      </c>
      <c r="D119" s="76" t="s">
        <v>850</v>
      </c>
      <c r="E119" s="77" t="s">
        <v>851</v>
      </c>
      <c r="F119" s="77" t="s">
        <v>852</v>
      </c>
      <c r="G119" s="74" t="s">
        <v>853</v>
      </c>
      <c r="H119" s="151">
        <v>190</v>
      </c>
      <c r="I119" s="43" t="s">
        <v>31</v>
      </c>
      <c r="J119" s="43">
        <f t="shared" ref="J119:J124" si="27">H119*K119</f>
        <v>0</v>
      </c>
      <c r="K119" s="92"/>
      <c r="L119" s="93" t="s">
        <v>854</v>
      </c>
      <c r="M119" s="74" t="s">
        <v>855</v>
      </c>
      <c r="N119" s="94" t="s">
        <v>856</v>
      </c>
      <c r="O119" s="99" t="s">
        <v>857</v>
      </c>
      <c r="P119" s="94" t="s">
        <v>858</v>
      </c>
    </row>
    <row r="120" spans="1:16" ht="47.25" customHeight="1">
      <c r="A120" s="78"/>
      <c r="B120" s="120" t="s">
        <v>859</v>
      </c>
      <c r="C120" s="150" t="s">
        <v>860</v>
      </c>
      <c r="D120" s="76" t="s">
        <v>850</v>
      </c>
      <c r="E120" s="77" t="s">
        <v>851</v>
      </c>
      <c r="F120" s="77" t="s">
        <v>852</v>
      </c>
      <c r="G120" s="74" t="s">
        <v>853</v>
      </c>
      <c r="H120" s="151">
        <v>190</v>
      </c>
      <c r="I120" s="43" t="s">
        <v>31</v>
      </c>
      <c r="J120" s="43">
        <f t="shared" si="27"/>
        <v>0</v>
      </c>
      <c r="K120" s="92"/>
      <c r="L120" s="93" t="s">
        <v>861</v>
      </c>
      <c r="M120" s="74" t="s">
        <v>862</v>
      </c>
      <c r="N120" s="94" t="s">
        <v>856</v>
      </c>
      <c r="O120" s="99" t="s">
        <v>857</v>
      </c>
      <c r="P120" s="94" t="s">
        <v>858</v>
      </c>
    </row>
    <row r="121" spans="1:16" ht="46.5" customHeight="1">
      <c r="A121" s="26"/>
      <c r="B121" s="68" t="s">
        <v>863</v>
      </c>
      <c r="C121" s="69" t="s">
        <v>864</v>
      </c>
      <c r="D121" s="76" t="s">
        <v>850</v>
      </c>
      <c r="E121" s="74" t="s">
        <v>851</v>
      </c>
      <c r="F121" s="77" t="s">
        <v>865</v>
      </c>
      <c r="G121" s="74" t="s">
        <v>853</v>
      </c>
      <c r="H121" s="43">
        <v>190</v>
      </c>
      <c r="I121" s="43" t="s">
        <v>31</v>
      </c>
      <c r="J121" s="43">
        <f t="shared" ref="J121:J123" si="28">H121*K121</f>
        <v>0</v>
      </c>
      <c r="K121" s="92"/>
      <c r="L121" s="93" t="s">
        <v>866</v>
      </c>
      <c r="M121" s="71" t="s">
        <v>867</v>
      </c>
      <c r="N121" s="94" t="s">
        <v>868</v>
      </c>
      <c r="O121" s="94" t="s">
        <v>869</v>
      </c>
      <c r="P121" s="94" t="s">
        <v>858</v>
      </c>
    </row>
    <row r="122" spans="1:16" ht="46.5" customHeight="1">
      <c r="A122" s="26"/>
      <c r="B122" s="68" t="s">
        <v>870</v>
      </c>
      <c r="C122" s="69" t="s">
        <v>871</v>
      </c>
      <c r="D122" s="76" t="s">
        <v>872</v>
      </c>
      <c r="E122" s="74" t="s">
        <v>873</v>
      </c>
      <c r="F122" s="77" t="s">
        <v>221</v>
      </c>
      <c r="G122" s="74" t="s">
        <v>249</v>
      </c>
      <c r="H122" s="43">
        <v>109</v>
      </c>
      <c r="I122" s="43" t="s">
        <v>31</v>
      </c>
      <c r="J122" s="43">
        <f t="shared" si="28"/>
        <v>0</v>
      </c>
      <c r="K122" s="92"/>
      <c r="L122" s="93" t="s">
        <v>874</v>
      </c>
      <c r="M122" s="71" t="s">
        <v>875</v>
      </c>
      <c r="N122" s="94" t="s">
        <v>876</v>
      </c>
      <c r="O122" s="94" t="s">
        <v>877</v>
      </c>
      <c r="P122" s="94" t="s">
        <v>878</v>
      </c>
    </row>
    <row r="123" spans="1:16" ht="46.5" customHeight="1">
      <c r="A123" s="26"/>
      <c r="B123" s="68" t="s">
        <v>879</v>
      </c>
      <c r="C123" s="69" t="s">
        <v>880</v>
      </c>
      <c r="D123" s="76" t="s">
        <v>881</v>
      </c>
      <c r="E123" s="74" t="s">
        <v>882</v>
      </c>
      <c r="F123" s="77" t="s">
        <v>194</v>
      </c>
      <c r="G123" s="74" t="s">
        <v>249</v>
      </c>
      <c r="H123" s="43">
        <v>138</v>
      </c>
      <c r="I123" s="43" t="s">
        <v>31</v>
      </c>
      <c r="J123" s="43">
        <f t="shared" si="28"/>
        <v>0</v>
      </c>
      <c r="K123" s="92"/>
      <c r="L123" s="93" t="s">
        <v>883</v>
      </c>
      <c r="M123" s="71" t="s">
        <v>884</v>
      </c>
      <c r="N123" s="94" t="s">
        <v>876</v>
      </c>
      <c r="O123" s="94" t="s">
        <v>877</v>
      </c>
      <c r="P123" s="94" t="s">
        <v>878</v>
      </c>
    </row>
    <row r="124" spans="1:16" ht="46.5" customHeight="1">
      <c r="A124" s="26"/>
      <c r="B124" s="68" t="s">
        <v>885</v>
      </c>
      <c r="C124" s="69" t="s">
        <v>886</v>
      </c>
      <c r="D124" s="76" t="s">
        <v>887</v>
      </c>
      <c r="E124" s="74" t="s">
        <v>888</v>
      </c>
      <c r="F124" s="77" t="s">
        <v>812</v>
      </c>
      <c r="G124" s="74" t="s">
        <v>889</v>
      </c>
      <c r="H124" s="43">
        <v>239</v>
      </c>
      <c r="I124" s="43" t="s">
        <v>31</v>
      </c>
      <c r="J124" s="43">
        <f t="shared" si="27"/>
        <v>0</v>
      </c>
      <c r="K124" s="92"/>
      <c r="L124" s="93" t="s">
        <v>890</v>
      </c>
      <c r="M124" s="71" t="s">
        <v>891</v>
      </c>
      <c r="N124" s="94" t="s">
        <v>892</v>
      </c>
      <c r="O124" s="94" t="s">
        <v>893</v>
      </c>
      <c r="P124" s="94" t="s">
        <v>894</v>
      </c>
    </row>
    <row r="125" spans="1:16">
      <c r="A125" s="146" t="s">
        <v>895</v>
      </c>
      <c r="B125" s="147"/>
      <c r="C125" s="127"/>
      <c r="D125" s="127"/>
      <c r="E125" s="128"/>
      <c r="F125" s="128"/>
      <c r="G125" s="129"/>
      <c r="H125" s="130"/>
      <c r="I125" s="130"/>
      <c r="J125" s="130"/>
      <c r="K125" s="140"/>
      <c r="L125" s="141"/>
      <c r="M125" s="129"/>
      <c r="N125" s="142"/>
      <c r="O125" s="142"/>
      <c r="P125" s="142"/>
    </row>
    <row r="126" spans="1:16" ht="45.75" customHeight="1">
      <c r="A126" s="78"/>
      <c r="B126" s="120">
        <v>7006</v>
      </c>
      <c r="C126" s="117" t="s">
        <v>896</v>
      </c>
      <c r="D126" s="76" t="s">
        <v>897</v>
      </c>
      <c r="E126" s="152" t="s">
        <v>898</v>
      </c>
      <c r="F126" s="153" t="s">
        <v>899</v>
      </c>
      <c r="G126" s="74" t="s">
        <v>900</v>
      </c>
      <c r="H126" s="154">
        <v>227</v>
      </c>
      <c r="I126" s="43" t="s">
        <v>31</v>
      </c>
      <c r="J126" s="43">
        <f t="shared" si="24"/>
        <v>0</v>
      </c>
      <c r="K126" s="160"/>
      <c r="L126" s="93" t="s">
        <v>901</v>
      </c>
      <c r="M126" s="161" t="s">
        <v>902</v>
      </c>
      <c r="N126" s="94" t="s">
        <v>903</v>
      </c>
      <c r="O126" s="162" t="s">
        <v>904</v>
      </c>
      <c r="P126" s="137" t="s">
        <v>905</v>
      </c>
    </row>
    <row r="127" spans="1:16" ht="51.75" customHeight="1">
      <c r="A127" s="78"/>
      <c r="B127" s="120" t="s">
        <v>906</v>
      </c>
      <c r="C127" s="117" t="s">
        <v>907</v>
      </c>
      <c r="D127" s="76" t="s">
        <v>908</v>
      </c>
      <c r="E127" s="152" t="s">
        <v>909</v>
      </c>
      <c r="F127" s="153" t="s">
        <v>910</v>
      </c>
      <c r="G127" s="74" t="s">
        <v>148</v>
      </c>
      <c r="H127" s="154">
        <v>399</v>
      </c>
      <c r="I127" s="43" t="s">
        <v>31</v>
      </c>
      <c r="J127" s="43">
        <f t="shared" si="24"/>
        <v>0</v>
      </c>
      <c r="K127" s="160"/>
      <c r="L127" s="93" t="s">
        <v>911</v>
      </c>
      <c r="M127" s="161" t="s">
        <v>912</v>
      </c>
      <c r="N127" s="94" t="s">
        <v>913</v>
      </c>
      <c r="O127" s="163" t="s">
        <v>914</v>
      </c>
      <c r="P127" s="94" t="s">
        <v>915</v>
      </c>
    </row>
    <row r="128" spans="1:16" ht="56.25" customHeight="1">
      <c r="A128" s="78"/>
      <c r="B128" s="120" t="s">
        <v>916</v>
      </c>
      <c r="C128" s="117" t="s">
        <v>917</v>
      </c>
      <c r="D128" s="76" t="s">
        <v>908</v>
      </c>
      <c r="E128" s="152" t="s">
        <v>909</v>
      </c>
      <c r="F128" s="153" t="s">
        <v>910</v>
      </c>
      <c r="G128" s="74" t="s">
        <v>148</v>
      </c>
      <c r="H128" s="154">
        <v>399</v>
      </c>
      <c r="I128" s="43" t="s">
        <v>31</v>
      </c>
      <c r="J128" s="43">
        <f t="shared" si="24"/>
        <v>0</v>
      </c>
      <c r="K128" s="160"/>
      <c r="L128" s="93" t="s">
        <v>918</v>
      </c>
      <c r="M128" s="161" t="s">
        <v>919</v>
      </c>
      <c r="N128" s="94" t="s">
        <v>913</v>
      </c>
      <c r="O128" s="163" t="s">
        <v>920</v>
      </c>
      <c r="P128" s="94" t="s">
        <v>915</v>
      </c>
    </row>
    <row r="129" spans="1:16" ht="58.5" customHeight="1">
      <c r="A129" s="78"/>
      <c r="B129" s="120" t="s">
        <v>921</v>
      </c>
      <c r="C129" s="117" t="s">
        <v>922</v>
      </c>
      <c r="D129" s="76" t="s">
        <v>908</v>
      </c>
      <c r="E129" s="152" t="s">
        <v>909</v>
      </c>
      <c r="F129" s="153" t="s">
        <v>910</v>
      </c>
      <c r="G129" s="74" t="s">
        <v>148</v>
      </c>
      <c r="H129" s="154">
        <v>399</v>
      </c>
      <c r="I129" s="43" t="s">
        <v>31</v>
      </c>
      <c r="J129" s="43">
        <f t="shared" si="24"/>
        <v>0</v>
      </c>
      <c r="K129" s="160"/>
      <c r="L129" s="93" t="s">
        <v>923</v>
      </c>
      <c r="M129" s="161" t="s">
        <v>924</v>
      </c>
      <c r="N129" s="94" t="s">
        <v>913</v>
      </c>
      <c r="O129" s="163" t="s">
        <v>925</v>
      </c>
      <c r="P129" s="94" t="s">
        <v>915</v>
      </c>
    </row>
    <row r="130" spans="1:16" ht="64.5" customHeight="1">
      <c r="A130" s="78"/>
      <c r="B130" s="120" t="s">
        <v>926</v>
      </c>
      <c r="C130" s="117" t="s">
        <v>927</v>
      </c>
      <c r="D130" s="76" t="s">
        <v>928</v>
      </c>
      <c r="E130" s="152" t="s">
        <v>929</v>
      </c>
      <c r="F130" s="153" t="s">
        <v>801</v>
      </c>
      <c r="G130" s="74" t="s">
        <v>900</v>
      </c>
      <c r="H130" s="154">
        <v>399</v>
      </c>
      <c r="I130" s="43" t="s">
        <v>31</v>
      </c>
      <c r="J130" s="43">
        <f t="shared" si="24"/>
        <v>0</v>
      </c>
      <c r="K130" s="160"/>
      <c r="L130" s="93" t="s">
        <v>930</v>
      </c>
      <c r="M130" s="161" t="s">
        <v>931</v>
      </c>
      <c r="N130" s="94" t="s">
        <v>932</v>
      </c>
      <c r="O130" s="94" t="s">
        <v>933</v>
      </c>
      <c r="P130" s="94" t="s">
        <v>934</v>
      </c>
    </row>
    <row r="131" spans="1:16" ht="45.75" customHeight="1">
      <c r="A131" s="67"/>
      <c r="B131" s="120" t="s">
        <v>935</v>
      </c>
      <c r="C131" s="117" t="s">
        <v>936</v>
      </c>
      <c r="D131" s="70" t="s">
        <v>937</v>
      </c>
      <c r="E131" s="164" t="s">
        <v>938</v>
      </c>
      <c r="F131" s="153" t="s">
        <v>939</v>
      </c>
      <c r="G131" s="74" t="s">
        <v>940</v>
      </c>
      <c r="H131" s="154">
        <v>358</v>
      </c>
      <c r="I131" s="43" t="s">
        <v>31</v>
      </c>
      <c r="J131" s="43">
        <f t="shared" si="24"/>
        <v>0</v>
      </c>
      <c r="K131" s="160"/>
      <c r="L131" s="93" t="s">
        <v>941</v>
      </c>
      <c r="M131" s="161" t="s">
        <v>942</v>
      </c>
      <c r="N131" s="94" t="s">
        <v>943</v>
      </c>
      <c r="O131" s="94" t="s">
        <v>944</v>
      </c>
      <c r="P131" s="94" t="s">
        <v>330</v>
      </c>
    </row>
    <row r="132" spans="1:16" ht="45.75" customHeight="1">
      <c r="A132" s="67"/>
      <c r="B132" s="68" t="s">
        <v>945</v>
      </c>
      <c r="C132" s="69" t="s">
        <v>946</v>
      </c>
      <c r="D132" s="76" t="s">
        <v>947</v>
      </c>
      <c r="E132" s="165" t="s">
        <v>948</v>
      </c>
      <c r="F132" s="153" t="s">
        <v>949</v>
      </c>
      <c r="G132" s="74" t="s">
        <v>950</v>
      </c>
      <c r="H132" s="154">
        <v>474</v>
      </c>
      <c r="I132" s="43" t="s">
        <v>31</v>
      </c>
      <c r="J132" s="43">
        <f t="shared" si="24"/>
        <v>0</v>
      </c>
      <c r="K132" s="160"/>
      <c r="L132" s="93" t="s">
        <v>951</v>
      </c>
      <c r="M132" s="161" t="s">
        <v>952</v>
      </c>
      <c r="N132" s="171" t="s">
        <v>953</v>
      </c>
      <c r="O132" s="171" t="s">
        <v>954</v>
      </c>
      <c r="P132" s="171" t="s">
        <v>915</v>
      </c>
    </row>
    <row r="133" spans="1:16" ht="43.5" customHeight="1">
      <c r="A133" s="72"/>
      <c r="B133" s="68" t="s">
        <v>955</v>
      </c>
      <c r="C133" s="73" t="s">
        <v>956</v>
      </c>
      <c r="D133" s="166" t="s">
        <v>957</v>
      </c>
      <c r="E133" s="165" t="s">
        <v>958</v>
      </c>
      <c r="F133" s="167" t="s">
        <v>959</v>
      </c>
      <c r="G133" s="167" t="s">
        <v>960</v>
      </c>
      <c r="H133" s="154">
        <v>160</v>
      </c>
      <c r="I133" s="43" t="s">
        <v>31</v>
      </c>
      <c r="J133" s="43">
        <f t="shared" si="24"/>
        <v>0</v>
      </c>
      <c r="K133" s="160"/>
      <c r="L133" s="93" t="s">
        <v>961</v>
      </c>
      <c r="M133" s="161" t="s">
        <v>962</v>
      </c>
      <c r="N133" s="171" t="s">
        <v>963</v>
      </c>
      <c r="O133" s="171" t="s">
        <v>964</v>
      </c>
      <c r="P133" s="171" t="s">
        <v>934</v>
      </c>
    </row>
    <row r="134" spans="1:16" ht="45.75" customHeight="1">
      <c r="A134" s="72"/>
      <c r="B134" s="120" t="s">
        <v>965</v>
      </c>
      <c r="C134" s="73" t="s">
        <v>966</v>
      </c>
      <c r="D134" s="70" t="s">
        <v>219</v>
      </c>
      <c r="E134" s="168" t="s">
        <v>967</v>
      </c>
      <c r="F134" s="167" t="s">
        <v>357</v>
      </c>
      <c r="G134" s="167" t="s">
        <v>960</v>
      </c>
      <c r="H134" s="154">
        <v>390</v>
      </c>
      <c r="I134" s="43" t="s">
        <v>31</v>
      </c>
      <c r="J134" s="43">
        <f t="shared" si="24"/>
        <v>0</v>
      </c>
      <c r="K134" s="160"/>
      <c r="L134" s="93" t="s">
        <v>968</v>
      </c>
      <c r="M134" s="161" t="s">
        <v>969</v>
      </c>
      <c r="N134" s="171" t="s">
        <v>970</v>
      </c>
      <c r="O134" s="171" t="s">
        <v>971</v>
      </c>
      <c r="P134" s="171" t="s">
        <v>915</v>
      </c>
    </row>
    <row r="135" spans="1:16" ht="43.5" customHeight="1">
      <c r="A135" s="72"/>
      <c r="B135" s="120" t="s">
        <v>972</v>
      </c>
      <c r="C135" s="73" t="s">
        <v>973</v>
      </c>
      <c r="D135" s="70" t="s">
        <v>219</v>
      </c>
      <c r="E135" s="168" t="s">
        <v>974</v>
      </c>
      <c r="F135" s="167" t="s">
        <v>975</v>
      </c>
      <c r="G135" s="167" t="s">
        <v>960</v>
      </c>
      <c r="H135" s="154">
        <v>390</v>
      </c>
      <c r="I135" s="43" t="s">
        <v>31</v>
      </c>
      <c r="J135" s="43">
        <f t="shared" si="24"/>
        <v>0</v>
      </c>
      <c r="K135" s="160"/>
      <c r="L135" s="93" t="s">
        <v>976</v>
      </c>
      <c r="M135" s="161" t="s">
        <v>977</v>
      </c>
      <c r="N135" s="171" t="s">
        <v>970</v>
      </c>
      <c r="O135" s="171" t="s">
        <v>971</v>
      </c>
      <c r="P135" s="171" t="s">
        <v>915</v>
      </c>
    </row>
    <row r="136" spans="1:16" ht="45.75" customHeight="1">
      <c r="A136" s="72"/>
      <c r="B136" s="120" t="s">
        <v>978</v>
      </c>
      <c r="C136" s="73" t="s">
        <v>979</v>
      </c>
      <c r="D136" s="70" t="s">
        <v>219</v>
      </c>
      <c r="E136" s="168" t="s">
        <v>980</v>
      </c>
      <c r="F136" s="167" t="s">
        <v>357</v>
      </c>
      <c r="G136" s="167" t="s">
        <v>960</v>
      </c>
      <c r="H136" s="154">
        <v>390</v>
      </c>
      <c r="I136" s="43" t="s">
        <v>31</v>
      </c>
      <c r="J136" s="43">
        <f t="shared" si="24"/>
        <v>0</v>
      </c>
      <c r="K136" s="160"/>
      <c r="L136" s="93" t="s">
        <v>981</v>
      </c>
      <c r="M136" s="161" t="s">
        <v>982</v>
      </c>
      <c r="N136" s="171" t="s">
        <v>983</v>
      </c>
      <c r="O136" s="171" t="s">
        <v>984</v>
      </c>
      <c r="P136" s="171" t="s">
        <v>915</v>
      </c>
    </row>
    <row r="137" spans="1:16" ht="80.25" customHeight="1">
      <c r="A137" s="72"/>
      <c r="B137" s="68" t="s">
        <v>985</v>
      </c>
      <c r="C137" s="73" t="s">
        <v>986</v>
      </c>
      <c r="D137" s="70" t="s">
        <v>238</v>
      </c>
      <c r="E137" s="80" t="s">
        <v>987</v>
      </c>
      <c r="F137" s="167" t="s">
        <v>221</v>
      </c>
      <c r="G137" s="167" t="s">
        <v>988</v>
      </c>
      <c r="H137" s="154">
        <v>224</v>
      </c>
      <c r="I137" s="43" t="s">
        <v>31</v>
      </c>
      <c r="J137" s="43">
        <f t="shared" ref="J137:J139" si="29">H137*K137</f>
        <v>0</v>
      </c>
      <c r="K137" s="160"/>
      <c r="L137" s="93" t="s">
        <v>989</v>
      </c>
      <c r="M137" s="161" t="s">
        <v>990</v>
      </c>
      <c r="N137" s="171" t="s">
        <v>644</v>
      </c>
      <c r="O137" s="171" t="s">
        <v>991</v>
      </c>
      <c r="P137" s="171" t="s">
        <v>330</v>
      </c>
    </row>
    <row r="138" spans="1:16" ht="46.5" customHeight="1">
      <c r="A138" s="72"/>
      <c r="B138" s="68" t="s">
        <v>992</v>
      </c>
      <c r="C138" s="73" t="s">
        <v>993</v>
      </c>
      <c r="D138" s="76" t="s">
        <v>994</v>
      </c>
      <c r="E138" s="121" t="s">
        <v>995</v>
      </c>
      <c r="F138" s="167" t="s">
        <v>996</v>
      </c>
      <c r="G138" s="169" t="s">
        <v>997</v>
      </c>
      <c r="H138" s="154">
        <v>298</v>
      </c>
      <c r="I138" s="43" t="s">
        <v>31</v>
      </c>
      <c r="J138" s="43">
        <f t="shared" si="29"/>
        <v>0</v>
      </c>
      <c r="K138" s="160"/>
      <c r="L138" s="93" t="s">
        <v>998</v>
      </c>
      <c r="M138" s="161" t="s">
        <v>999</v>
      </c>
      <c r="N138" s="171" t="s">
        <v>1000</v>
      </c>
      <c r="O138" s="171" t="s">
        <v>1001</v>
      </c>
      <c r="P138" s="171" t="s">
        <v>1002</v>
      </c>
    </row>
    <row r="139" spans="1:16" ht="84.75" customHeight="1">
      <c r="A139" s="72"/>
      <c r="B139" s="68" t="s">
        <v>1003</v>
      </c>
      <c r="C139" s="73" t="s">
        <v>1004</v>
      </c>
      <c r="D139" s="76" t="s">
        <v>1005</v>
      </c>
      <c r="E139" s="80" t="s">
        <v>1006</v>
      </c>
      <c r="F139" s="167" t="s">
        <v>1007</v>
      </c>
      <c r="G139" s="169" t="s">
        <v>997</v>
      </c>
      <c r="H139" s="154">
        <v>305</v>
      </c>
      <c r="I139" s="43" t="s">
        <v>31</v>
      </c>
      <c r="J139" s="43">
        <f t="shared" si="29"/>
        <v>0</v>
      </c>
      <c r="K139" s="160"/>
      <c r="L139" s="93" t="s">
        <v>1008</v>
      </c>
      <c r="M139" s="161" t="s">
        <v>1009</v>
      </c>
      <c r="N139" s="172" t="s">
        <v>1010</v>
      </c>
      <c r="O139" s="171" t="s">
        <v>1011</v>
      </c>
      <c r="P139" s="171" t="s">
        <v>1012</v>
      </c>
    </row>
    <row r="140" spans="1:16" ht="46.5" customHeight="1">
      <c r="A140" s="72"/>
      <c r="B140" s="68" t="s">
        <v>1013</v>
      </c>
      <c r="C140" s="73" t="s">
        <v>1014</v>
      </c>
      <c r="D140" s="76" t="s">
        <v>1005</v>
      </c>
      <c r="E140" s="80" t="s">
        <v>1006</v>
      </c>
      <c r="F140" s="167" t="s">
        <v>899</v>
      </c>
      <c r="G140" s="169" t="s">
        <v>997</v>
      </c>
      <c r="H140" s="154">
        <v>262</v>
      </c>
      <c r="I140" s="43" t="s">
        <v>31</v>
      </c>
      <c r="J140" s="43">
        <f t="shared" si="24"/>
        <v>0</v>
      </c>
      <c r="K140" s="160"/>
      <c r="L140" s="93" t="s">
        <v>1015</v>
      </c>
      <c r="M140" s="161" t="s">
        <v>1016</v>
      </c>
      <c r="N140" s="172" t="s">
        <v>1017</v>
      </c>
      <c r="O140" s="171" t="s">
        <v>1018</v>
      </c>
      <c r="P140" s="173" t="s">
        <v>1019</v>
      </c>
    </row>
    <row r="141" spans="1:16" ht="45.75" customHeight="1">
      <c r="A141" s="146" t="s">
        <v>1020</v>
      </c>
      <c r="B141" s="147"/>
      <c r="C141" s="127"/>
      <c r="D141" s="127"/>
      <c r="E141" s="128"/>
      <c r="F141" s="128"/>
      <c r="G141" s="129"/>
      <c r="H141" s="130"/>
      <c r="I141" s="130"/>
      <c r="J141" s="130"/>
      <c r="K141" s="140"/>
      <c r="L141" s="141"/>
      <c r="M141" s="129"/>
      <c r="N141" s="142"/>
      <c r="O141" s="142"/>
      <c r="P141" s="142"/>
    </row>
    <row r="142" spans="1:16" ht="45.75" customHeight="1">
      <c r="A142" s="67"/>
      <c r="B142" s="120" t="s">
        <v>1021</v>
      </c>
      <c r="C142" s="117" t="s">
        <v>1022</v>
      </c>
      <c r="D142" s="76" t="s">
        <v>1023</v>
      </c>
      <c r="E142" s="79" t="s">
        <v>1024</v>
      </c>
      <c r="F142" s="77" t="s">
        <v>1025</v>
      </c>
      <c r="G142" s="74" t="s">
        <v>1026</v>
      </c>
      <c r="H142" s="43">
        <v>290</v>
      </c>
      <c r="I142" s="43" t="s">
        <v>31</v>
      </c>
      <c r="J142" s="43">
        <f t="shared" si="24"/>
        <v>0</v>
      </c>
      <c r="K142" s="92"/>
      <c r="L142" s="93" t="s">
        <v>1027</v>
      </c>
      <c r="M142" s="74" t="s">
        <v>1028</v>
      </c>
      <c r="N142" s="95" t="s">
        <v>1029</v>
      </c>
      <c r="O142" s="95" t="s">
        <v>1030</v>
      </c>
      <c r="P142" s="95" t="s">
        <v>1031</v>
      </c>
    </row>
    <row r="143" spans="1:16" ht="45.75" customHeight="1">
      <c r="A143" s="67"/>
      <c r="B143" s="120" t="s">
        <v>1032</v>
      </c>
      <c r="C143" s="117" t="s">
        <v>1033</v>
      </c>
      <c r="D143" s="70" t="s">
        <v>192</v>
      </c>
      <c r="E143" s="79" t="s">
        <v>1034</v>
      </c>
      <c r="F143" s="77" t="s">
        <v>1007</v>
      </c>
      <c r="G143" s="74" t="s">
        <v>1035</v>
      </c>
      <c r="H143" s="43">
        <v>299</v>
      </c>
      <c r="I143" s="43" t="s">
        <v>31</v>
      </c>
      <c r="J143" s="43">
        <f t="shared" si="24"/>
        <v>0</v>
      </c>
      <c r="K143" s="92"/>
      <c r="L143" s="93" t="s">
        <v>1036</v>
      </c>
      <c r="M143" s="74" t="s">
        <v>1037</v>
      </c>
      <c r="N143" s="95" t="s">
        <v>1038</v>
      </c>
      <c r="O143" s="95" t="s">
        <v>1039</v>
      </c>
      <c r="P143" s="95" t="s">
        <v>1040</v>
      </c>
    </row>
    <row r="144" spans="1:16" ht="45.75" customHeight="1">
      <c r="A144" s="67"/>
      <c r="B144" s="120" t="s">
        <v>1041</v>
      </c>
      <c r="C144" s="117" t="s">
        <v>1042</v>
      </c>
      <c r="D144" s="76" t="s">
        <v>1023</v>
      </c>
      <c r="E144" s="79" t="s">
        <v>1024</v>
      </c>
      <c r="F144" s="77" t="s">
        <v>1025</v>
      </c>
      <c r="G144" s="74" t="s">
        <v>1026</v>
      </c>
      <c r="H144" s="43">
        <v>290</v>
      </c>
      <c r="I144" s="43" t="s">
        <v>31</v>
      </c>
      <c r="J144" s="43">
        <f t="shared" si="24"/>
        <v>0</v>
      </c>
      <c r="K144" s="92"/>
      <c r="L144" s="93" t="s">
        <v>1043</v>
      </c>
      <c r="M144" s="74" t="s">
        <v>1044</v>
      </c>
      <c r="N144" s="95" t="s">
        <v>1045</v>
      </c>
      <c r="O144" s="95" t="s">
        <v>1046</v>
      </c>
      <c r="P144" s="95" t="s">
        <v>1047</v>
      </c>
    </row>
    <row r="145" spans="1:17" ht="45.75" customHeight="1">
      <c r="A145" s="26"/>
      <c r="B145" s="68" t="s">
        <v>1048</v>
      </c>
      <c r="C145" s="69" t="s">
        <v>1049</v>
      </c>
      <c r="D145" s="70" t="s">
        <v>957</v>
      </c>
      <c r="E145" s="121" t="s">
        <v>1050</v>
      </c>
      <c r="F145" s="24" t="s">
        <v>210</v>
      </c>
      <c r="G145" s="71" t="s">
        <v>1051</v>
      </c>
      <c r="H145" s="43">
        <v>130</v>
      </c>
      <c r="I145" s="43" t="s">
        <v>31</v>
      </c>
      <c r="J145" s="43">
        <f t="shared" si="24"/>
        <v>0</v>
      </c>
      <c r="K145" s="92"/>
      <c r="L145" s="93" t="s">
        <v>1052</v>
      </c>
      <c r="M145" s="71" t="s">
        <v>1053</v>
      </c>
      <c r="N145" s="94" t="s">
        <v>1054</v>
      </c>
      <c r="O145" s="94" t="s">
        <v>1055</v>
      </c>
      <c r="P145" s="94" t="s">
        <v>1056</v>
      </c>
    </row>
    <row r="146" spans="1:17" ht="45.75" customHeight="1">
      <c r="A146" s="26"/>
      <c r="B146" s="68" t="s">
        <v>1057</v>
      </c>
      <c r="C146" s="69" t="s">
        <v>1058</v>
      </c>
      <c r="D146" s="70" t="s">
        <v>957</v>
      </c>
      <c r="E146" s="121" t="s">
        <v>1059</v>
      </c>
      <c r="F146" s="24" t="s">
        <v>1060</v>
      </c>
      <c r="G146" s="74" t="s">
        <v>1061</v>
      </c>
      <c r="H146" s="43">
        <v>130</v>
      </c>
      <c r="I146" s="43" t="s">
        <v>31</v>
      </c>
      <c r="J146" s="43">
        <f t="shared" si="24"/>
        <v>0</v>
      </c>
      <c r="K146" s="92"/>
      <c r="L146" s="93" t="s">
        <v>1062</v>
      </c>
      <c r="M146" s="71" t="s">
        <v>1063</v>
      </c>
      <c r="N146" s="94" t="s">
        <v>1064</v>
      </c>
      <c r="O146" s="94" t="s">
        <v>1065</v>
      </c>
      <c r="P146" s="94" t="s">
        <v>1056</v>
      </c>
    </row>
    <row r="147" spans="1:17" ht="81.75" customHeight="1">
      <c r="A147" s="26"/>
      <c r="B147" s="68" t="s">
        <v>1066</v>
      </c>
      <c r="C147" s="69" t="s">
        <v>1067</v>
      </c>
      <c r="D147" s="70" t="s">
        <v>957</v>
      </c>
      <c r="E147" s="121" t="s">
        <v>1068</v>
      </c>
      <c r="F147" s="24" t="s">
        <v>1069</v>
      </c>
      <c r="G147" s="74" t="s">
        <v>1051</v>
      </c>
      <c r="H147" s="43">
        <v>130</v>
      </c>
      <c r="I147" s="43" t="s">
        <v>31</v>
      </c>
      <c r="J147" s="43">
        <f t="shared" si="24"/>
        <v>0</v>
      </c>
      <c r="K147" s="92"/>
      <c r="L147" s="93" t="s">
        <v>1070</v>
      </c>
      <c r="M147" s="71" t="s">
        <v>1071</v>
      </c>
      <c r="N147" s="94" t="s">
        <v>1072</v>
      </c>
      <c r="O147" s="94" t="s">
        <v>1073</v>
      </c>
      <c r="P147" s="94" t="s">
        <v>1056</v>
      </c>
    </row>
    <row r="148" spans="1:17" ht="81" customHeight="1">
      <c r="A148" s="26"/>
      <c r="B148" s="68" t="s">
        <v>1074</v>
      </c>
      <c r="C148" s="73" t="s">
        <v>1075</v>
      </c>
      <c r="D148" s="76" t="s">
        <v>1023</v>
      </c>
      <c r="E148" s="79" t="s">
        <v>1024</v>
      </c>
      <c r="F148" s="77" t="s">
        <v>1025</v>
      </c>
      <c r="G148" s="74" t="s">
        <v>1026</v>
      </c>
      <c r="H148" s="43">
        <v>290</v>
      </c>
      <c r="I148" s="43" t="s">
        <v>31</v>
      </c>
      <c r="J148" s="43">
        <f t="shared" ref="J148:J150" si="30">H148*K148</f>
        <v>0</v>
      </c>
      <c r="K148" s="92"/>
      <c r="L148" s="93" t="s">
        <v>1076</v>
      </c>
      <c r="M148" s="71" t="s">
        <v>1077</v>
      </c>
      <c r="N148" s="94" t="s">
        <v>1078</v>
      </c>
      <c r="O148" s="94" t="s">
        <v>1079</v>
      </c>
      <c r="P148" s="94" t="s">
        <v>1047</v>
      </c>
    </row>
    <row r="149" spans="1:17" ht="83.25" customHeight="1">
      <c r="A149" s="26"/>
      <c r="B149" s="68" t="s">
        <v>1080</v>
      </c>
      <c r="C149" s="69" t="s">
        <v>1081</v>
      </c>
      <c r="D149" s="70" t="s">
        <v>1082</v>
      </c>
      <c r="E149" s="79" t="s">
        <v>1083</v>
      </c>
      <c r="F149" s="77" t="s">
        <v>78</v>
      </c>
      <c r="G149" s="74" t="s">
        <v>1084</v>
      </c>
      <c r="H149" s="43">
        <v>399</v>
      </c>
      <c r="I149" s="43" t="s">
        <v>31</v>
      </c>
      <c r="J149" s="43">
        <f t="shared" si="30"/>
        <v>0</v>
      </c>
      <c r="K149" s="92"/>
      <c r="L149" s="93" t="s">
        <v>1085</v>
      </c>
      <c r="M149" s="71" t="s">
        <v>1086</v>
      </c>
      <c r="N149" s="94" t="s">
        <v>1087</v>
      </c>
      <c r="O149" s="94" t="s">
        <v>1088</v>
      </c>
      <c r="P149" s="94" t="s">
        <v>661</v>
      </c>
    </row>
    <row r="150" spans="1:17" ht="86.25" customHeight="1">
      <c r="A150" s="67"/>
      <c r="B150" s="68" t="s">
        <v>1089</v>
      </c>
      <c r="C150" s="69" t="s">
        <v>1090</v>
      </c>
      <c r="D150" s="76" t="s">
        <v>1091</v>
      </c>
      <c r="E150" s="71" t="s">
        <v>1092</v>
      </c>
      <c r="F150" s="24" t="s">
        <v>1093</v>
      </c>
      <c r="G150" s="71" t="s">
        <v>1094</v>
      </c>
      <c r="H150" s="43">
        <v>544</v>
      </c>
      <c r="I150" s="43" t="s">
        <v>31</v>
      </c>
      <c r="J150" s="43">
        <f t="shared" si="30"/>
        <v>0</v>
      </c>
      <c r="K150" s="92"/>
      <c r="L150" s="93" t="s">
        <v>1095</v>
      </c>
      <c r="M150" s="74" t="s">
        <v>1096</v>
      </c>
      <c r="N150" s="94" t="s">
        <v>1097</v>
      </c>
      <c r="O150" s="94" t="s">
        <v>1098</v>
      </c>
      <c r="P150" s="94" t="s">
        <v>1099</v>
      </c>
    </row>
    <row r="151" spans="1:17" ht="81" customHeight="1">
      <c r="A151" s="26"/>
      <c r="B151" s="68" t="s">
        <v>1100</v>
      </c>
      <c r="C151" s="69" t="s">
        <v>1101</v>
      </c>
      <c r="D151" s="70" t="s">
        <v>1102</v>
      </c>
      <c r="E151" s="79" t="s">
        <v>1103</v>
      </c>
      <c r="F151" s="77" t="s">
        <v>1104</v>
      </c>
      <c r="G151" s="74" t="s">
        <v>1105</v>
      </c>
      <c r="H151" s="43">
        <v>134</v>
      </c>
      <c r="I151" s="43" t="s">
        <v>31</v>
      </c>
      <c r="J151" s="43">
        <f t="shared" ref="J151:J152" si="31">H151*K151</f>
        <v>0</v>
      </c>
      <c r="K151" s="92"/>
      <c r="L151" s="93" t="s">
        <v>1106</v>
      </c>
      <c r="M151" s="71" t="s">
        <v>1107</v>
      </c>
      <c r="N151" s="94" t="s">
        <v>1108</v>
      </c>
      <c r="O151" s="94" t="s">
        <v>1109</v>
      </c>
      <c r="P151" s="94" t="s">
        <v>1110</v>
      </c>
    </row>
    <row r="152" spans="1:17" ht="83.25" customHeight="1">
      <c r="A152" s="78"/>
      <c r="B152" s="68" t="s">
        <v>1111</v>
      </c>
      <c r="C152" s="69" t="s">
        <v>1112</v>
      </c>
      <c r="D152" s="70" t="s">
        <v>1113</v>
      </c>
      <c r="E152" s="79" t="s">
        <v>1114</v>
      </c>
      <c r="F152" s="24" t="s">
        <v>1115</v>
      </c>
      <c r="G152" s="71" t="s">
        <v>1116</v>
      </c>
      <c r="H152" s="43">
        <v>197</v>
      </c>
      <c r="I152" s="43" t="s">
        <v>31</v>
      </c>
      <c r="J152" s="43">
        <f t="shared" si="31"/>
        <v>0</v>
      </c>
      <c r="K152" s="92"/>
      <c r="L152" s="93" t="s">
        <v>1117</v>
      </c>
      <c r="M152" s="74" t="s">
        <v>1118</v>
      </c>
      <c r="N152" s="94" t="s">
        <v>1119</v>
      </c>
      <c r="O152" s="95" t="s">
        <v>1120</v>
      </c>
      <c r="P152" s="94" t="s">
        <v>1121</v>
      </c>
    </row>
    <row r="153" spans="1:17" ht="48" customHeight="1">
      <c r="A153" s="26"/>
      <c r="B153" s="68" t="s">
        <v>1122</v>
      </c>
      <c r="C153" s="69" t="s">
        <v>1123</v>
      </c>
      <c r="D153" s="70" t="s">
        <v>1124</v>
      </c>
      <c r="E153" s="79" t="s">
        <v>1125</v>
      </c>
      <c r="F153" s="77" t="s">
        <v>68</v>
      </c>
      <c r="G153" s="74" t="s">
        <v>1126</v>
      </c>
      <c r="H153" s="43">
        <v>390</v>
      </c>
      <c r="I153" s="43" t="s">
        <v>31</v>
      </c>
      <c r="J153" s="43">
        <f t="shared" ref="J153" si="32">H153*K153</f>
        <v>0</v>
      </c>
      <c r="K153" s="92"/>
      <c r="L153" s="93" t="s">
        <v>1127</v>
      </c>
      <c r="M153" s="71" t="s">
        <v>1128</v>
      </c>
      <c r="N153" s="94" t="s">
        <v>1129</v>
      </c>
      <c r="O153" s="94" t="s">
        <v>1130</v>
      </c>
      <c r="P153" s="94" t="s">
        <v>1131</v>
      </c>
    </row>
    <row r="154" spans="1:17" ht="48" customHeight="1">
      <c r="A154" s="26"/>
      <c r="B154" s="68" t="s">
        <v>1132</v>
      </c>
      <c r="C154" s="69" t="s">
        <v>1133</v>
      </c>
      <c r="D154" s="70" t="s">
        <v>1134</v>
      </c>
      <c r="E154" s="79" t="s">
        <v>1135</v>
      </c>
      <c r="F154" s="77" t="s">
        <v>678</v>
      </c>
      <c r="G154" s="74" t="s">
        <v>315</v>
      </c>
      <c r="H154" s="75">
        <v>389</v>
      </c>
      <c r="I154" s="43" t="s">
        <v>31</v>
      </c>
      <c r="J154" s="43">
        <f t="shared" si="24"/>
        <v>0</v>
      </c>
      <c r="K154" s="92"/>
      <c r="L154" s="93" t="s">
        <v>1136</v>
      </c>
      <c r="M154" s="71" t="s">
        <v>1137</v>
      </c>
      <c r="N154" s="94" t="s">
        <v>1138</v>
      </c>
      <c r="O154" s="94" t="s">
        <v>1139</v>
      </c>
      <c r="P154" s="94" t="s">
        <v>1140</v>
      </c>
    </row>
    <row r="155" spans="1:17">
      <c r="A155" s="146" t="s">
        <v>1141</v>
      </c>
      <c r="B155" s="147"/>
      <c r="C155" s="127"/>
      <c r="D155" s="127"/>
      <c r="E155" s="128"/>
      <c r="F155" s="128"/>
      <c r="G155" s="129"/>
      <c r="H155" s="130"/>
      <c r="I155" s="130"/>
      <c r="J155" s="130"/>
      <c r="K155" s="140"/>
      <c r="L155" s="141"/>
      <c r="M155" s="129"/>
      <c r="N155" s="142"/>
      <c r="O155" s="142"/>
      <c r="P155" s="142"/>
    </row>
    <row r="156" spans="1:17" ht="45.75" customHeight="1">
      <c r="A156" s="78"/>
      <c r="B156" s="120">
        <v>11020</v>
      </c>
      <c r="C156" s="117" t="s">
        <v>1142</v>
      </c>
      <c r="D156" s="76" t="s">
        <v>957</v>
      </c>
      <c r="E156" s="122" t="s">
        <v>1143</v>
      </c>
      <c r="F156" s="77" t="s">
        <v>1144</v>
      </c>
      <c r="G156" s="74" t="s">
        <v>1145</v>
      </c>
      <c r="H156" s="43">
        <v>99</v>
      </c>
      <c r="I156" s="43" t="s">
        <v>31</v>
      </c>
      <c r="J156" s="43">
        <f t="shared" si="24"/>
        <v>0</v>
      </c>
      <c r="K156" s="92"/>
      <c r="L156" s="93" t="s">
        <v>1146</v>
      </c>
      <c r="M156" s="74" t="s">
        <v>1147</v>
      </c>
      <c r="N156" s="94" t="s">
        <v>903</v>
      </c>
      <c r="O156" s="137" t="s">
        <v>1148</v>
      </c>
      <c r="P156" s="174" t="s">
        <v>1149</v>
      </c>
    </row>
    <row r="157" spans="1:17" ht="48.75" customHeight="1">
      <c r="A157" s="78"/>
      <c r="B157" s="120">
        <v>11040</v>
      </c>
      <c r="C157" s="117" t="s">
        <v>1150</v>
      </c>
      <c r="D157" s="76" t="s">
        <v>957</v>
      </c>
      <c r="E157" s="122" t="s">
        <v>1151</v>
      </c>
      <c r="F157" s="77" t="s">
        <v>1152</v>
      </c>
      <c r="G157" s="74" t="s">
        <v>1153</v>
      </c>
      <c r="H157" s="43">
        <v>75</v>
      </c>
      <c r="I157" s="43" t="s">
        <v>31</v>
      </c>
      <c r="J157" s="43">
        <f t="shared" si="24"/>
        <v>0</v>
      </c>
      <c r="K157" s="92"/>
      <c r="L157" s="93" t="s">
        <v>1154</v>
      </c>
      <c r="M157" s="74" t="s">
        <v>1155</v>
      </c>
      <c r="N157" s="94" t="s">
        <v>903</v>
      </c>
      <c r="O157" s="162" t="s">
        <v>1148</v>
      </c>
      <c r="P157" s="137" t="s">
        <v>1149</v>
      </c>
    </row>
    <row r="158" spans="1:17" ht="49.5" customHeight="1">
      <c r="A158" s="78"/>
      <c r="B158" s="120">
        <v>11050</v>
      </c>
      <c r="C158" s="117" t="s">
        <v>1156</v>
      </c>
      <c r="D158" s="76" t="s">
        <v>957</v>
      </c>
      <c r="E158" s="122" t="s">
        <v>209</v>
      </c>
      <c r="F158" s="77" t="s">
        <v>1157</v>
      </c>
      <c r="G158" s="74" t="s">
        <v>1153</v>
      </c>
      <c r="H158" s="43">
        <v>103</v>
      </c>
      <c r="I158" s="43" t="s">
        <v>31</v>
      </c>
      <c r="J158" s="43">
        <f t="shared" si="24"/>
        <v>0</v>
      </c>
      <c r="K158" s="92"/>
      <c r="L158" s="93" t="s">
        <v>1158</v>
      </c>
      <c r="M158" s="74" t="s">
        <v>1159</v>
      </c>
      <c r="N158" s="94" t="s">
        <v>903</v>
      </c>
      <c r="O158" s="137" t="s">
        <v>1160</v>
      </c>
      <c r="P158" s="137" t="s">
        <v>1149</v>
      </c>
    </row>
    <row r="159" spans="1:17" ht="45.75" customHeight="1">
      <c r="A159" s="26"/>
      <c r="B159" s="68" t="s">
        <v>1161</v>
      </c>
      <c r="C159" s="69" t="s">
        <v>1162</v>
      </c>
      <c r="D159" s="76" t="s">
        <v>957</v>
      </c>
      <c r="E159" s="121" t="s">
        <v>1163</v>
      </c>
      <c r="F159" s="24" t="s">
        <v>289</v>
      </c>
      <c r="G159" s="71" t="s">
        <v>1164</v>
      </c>
      <c r="H159" s="43">
        <v>120</v>
      </c>
      <c r="I159" s="43" t="s">
        <v>31</v>
      </c>
      <c r="J159" s="43">
        <f t="shared" si="24"/>
        <v>0</v>
      </c>
      <c r="K159" s="92"/>
      <c r="L159" s="93" t="s">
        <v>1165</v>
      </c>
      <c r="M159" s="71" t="s">
        <v>1166</v>
      </c>
      <c r="N159" s="94" t="s">
        <v>71</v>
      </c>
      <c r="O159" s="94" t="s">
        <v>1167</v>
      </c>
      <c r="P159" s="94" t="s">
        <v>1168</v>
      </c>
    </row>
    <row r="160" spans="1:17" ht="46.5" customHeight="1">
      <c r="A160" s="26"/>
      <c r="B160" s="68" t="s">
        <v>1169</v>
      </c>
      <c r="C160" s="73" t="s">
        <v>1170</v>
      </c>
      <c r="D160" s="76" t="s">
        <v>957</v>
      </c>
      <c r="E160" s="121" t="s">
        <v>1171</v>
      </c>
      <c r="F160" s="24" t="s">
        <v>610</v>
      </c>
      <c r="G160" s="71" t="s">
        <v>1172</v>
      </c>
      <c r="H160" s="43">
        <v>319</v>
      </c>
      <c r="I160" s="43" t="s">
        <v>31</v>
      </c>
      <c r="J160" s="43">
        <f t="shared" ref="J160" si="33">H160*K160</f>
        <v>0</v>
      </c>
      <c r="K160" s="92"/>
      <c r="L160" s="93" t="s">
        <v>1173</v>
      </c>
      <c r="M160" s="71" t="s">
        <v>1174</v>
      </c>
      <c r="N160" s="94" t="s">
        <v>71</v>
      </c>
      <c r="O160" s="94" t="s">
        <v>1175</v>
      </c>
      <c r="P160" s="99" t="s">
        <v>1176</v>
      </c>
      <c r="Q160" s="101"/>
    </row>
    <row r="161" spans="1:17" ht="46.5" customHeight="1">
      <c r="A161" s="26"/>
      <c r="B161" s="68" t="s">
        <v>1177</v>
      </c>
      <c r="C161" s="73" t="s">
        <v>1178</v>
      </c>
      <c r="D161" s="76" t="s">
        <v>957</v>
      </c>
      <c r="E161" s="121" t="s">
        <v>1171</v>
      </c>
      <c r="F161" s="24" t="s">
        <v>68</v>
      </c>
      <c r="G161" s="71" t="s">
        <v>1179</v>
      </c>
      <c r="H161" s="43">
        <v>297</v>
      </c>
      <c r="I161" s="43" t="s">
        <v>31</v>
      </c>
      <c r="J161" s="43">
        <f t="shared" si="24"/>
        <v>0</v>
      </c>
      <c r="K161" s="92"/>
      <c r="L161" s="93" t="s">
        <v>1180</v>
      </c>
      <c r="M161" s="71" t="s">
        <v>1181</v>
      </c>
      <c r="N161" s="94" t="s">
        <v>1182</v>
      </c>
      <c r="O161" s="94" t="s">
        <v>1183</v>
      </c>
      <c r="P161" s="99" t="s">
        <v>1184</v>
      </c>
      <c r="Q161" s="101"/>
    </row>
    <row r="162" spans="1:17">
      <c r="A162" s="146" t="s">
        <v>1185</v>
      </c>
      <c r="B162" s="147"/>
      <c r="C162" s="127"/>
      <c r="D162" s="127"/>
      <c r="E162" s="128"/>
      <c r="F162" s="128"/>
      <c r="G162" s="129"/>
      <c r="H162" s="130"/>
      <c r="I162" s="130"/>
      <c r="J162" s="130"/>
      <c r="K162" s="140"/>
      <c r="L162" s="141"/>
      <c r="M162" s="129"/>
      <c r="N162" s="142"/>
      <c r="O162" s="142"/>
      <c r="P162" s="142"/>
    </row>
    <row r="163" spans="1:17" ht="47.25" customHeight="1">
      <c r="A163" s="26"/>
      <c r="B163" s="68" t="s">
        <v>1186</v>
      </c>
      <c r="C163" s="69" t="s">
        <v>1187</v>
      </c>
      <c r="D163" s="70" t="s">
        <v>957</v>
      </c>
      <c r="E163" s="80" t="s">
        <v>1188</v>
      </c>
      <c r="F163" s="24" t="s">
        <v>769</v>
      </c>
      <c r="G163" s="71" t="s">
        <v>1189</v>
      </c>
      <c r="H163" s="43">
        <v>253</v>
      </c>
      <c r="I163" s="43" t="s">
        <v>31</v>
      </c>
      <c r="J163" s="43">
        <f t="shared" ref="J163:J164" si="34">H163*K163</f>
        <v>0</v>
      </c>
      <c r="K163" s="92"/>
      <c r="L163" s="93" t="s">
        <v>1190</v>
      </c>
      <c r="M163" s="71" t="s">
        <v>1191</v>
      </c>
      <c r="N163" s="94" t="s">
        <v>1192</v>
      </c>
      <c r="O163" s="94" t="s">
        <v>1193</v>
      </c>
      <c r="P163" s="99" t="s">
        <v>1194</v>
      </c>
      <c r="Q163" s="101"/>
    </row>
    <row r="164" spans="1:17" ht="81.75" customHeight="1">
      <c r="A164" s="26"/>
      <c r="B164" s="68" t="s">
        <v>1195</v>
      </c>
      <c r="C164" s="69" t="s">
        <v>1196</v>
      </c>
      <c r="D164" s="70" t="s">
        <v>1197</v>
      </c>
      <c r="E164" s="80" t="s">
        <v>1198</v>
      </c>
      <c r="F164" s="24" t="s">
        <v>1199</v>
      </c>
      <c r="G164" s="71" t="s">
        <v>1200</v>
      </c>
      <c r="H164" s="75">
        <v>540</v>
      </c>
      <c r="I164" s="43" t="s">
        <v>31</v>
      </c>
      <c r="J164" s="43">
        <f t="shared" si="34"/>
        <v>0</v>
      </c>
      <c r="K164" s="92"/>
      <c r="L164" s="93" t="s">
        <v>1201</v>
      </c>
      <c r="M164" s="71" t="s">
        <v>1202</v>
      </c>
      <c r="N164" s="94" t="s">
        <v>1203</v>
      </c>
      <c r="O164" s="94" t="s">
        <v>1204</v>
      </c>
      <c r="P164" s="99" t="s">
        <v>1205</v>
      </c>
      <c r="Q164" s="101"/>
    </row>
    <row r="165" spans="1:17" ht="81.75" customHeight="1">
      <c r="A165" s="26"/>
      <c r="B165" s="68" t="s">
        <v>1206</v>
      </c>
      <c r="C165" s="69" t="s">
        <v>1207</v>
      </c>
      <c r="D165" s="70" t="s">
        <v>1208</v>
      </c>
      <c r="E165" s="80" t="s">
        <v>1209</v>
      </c>
      <c r="F165" s="24" t="s">
        <v>769</v>
      </c>
      <c r="G165" s="71" t="s">
        <v>1200</v>
      </c>
      <c r="H165" s="75">
        <v>436</v>
      </c>
      <c r="I165" s="43" t="s">
        <v>31</v>
      </c>
      <c r="J165" s="43">
        <f t="shared" ref="J165" si="35">H165*K165</f>
        <v>0</v>
      </c>
      <c r="K165" s="92"/>
      <c r="L165" s="93" t="s">
        <v>1210</v>
      </c>
      <c r="M165" s="71" t="s">
        <v>1211</v>
      </c>
      <c r="N165" s="94" t="s">
        <v>1212</v>
      </c>
      <c r="O165" s="94" t="s">
        <v>1213</v>
      </c>
      <c r="P165" s="99" t="s">
        <v>1205</v>
      </c>
      <c r="Q165" s="101"/>
    </row>
    <row r="166" spans="1:17">
      <c r="A166" s="146" t="s">
        <v>1214</v>
      </c>
      <c r="B166" s="147"/>
      <c r="C166" s="127"/>
      <c r="D166" s="127"/>
      <c r="E166" s="128"/>
      <c r="F166" s="128"/>
      <c r="G166" s="129"/>
      <c r="H166" s="130"/>
      <c r="I166" s="130"/>
      <c r="J166" s="130"/>
      <c r="K166" s="140"/>
      <c r="L166" s="141"/>
      <c r="M166" s="129"/>
      <c r="N166" s="142"/>
      <c r="O166" s="142"/>
      <c r="P166" s="142"/>
    </row>
    <row r="167" spans="1:17" ht="47.25" customHeight="1">
      <c r="A167" s="26"/>
      <c r="B167" s="68" t="s">
        <v>1215</v>
      </c>
      <c r="C167" s="69" t="s">
        <v>1216</v>
      </c>
      <c r="D167" s="70" t="s">
        <v>1217</v>
      </c>
      <c r="E167" s="80" t="s">
        <v>1218</v>
      </c>
      <c r="F167" s="24" t="s">
        <v>1219</v>
      </c>
      <c r="G167" s="71" t="s">
        <v>1220</v>
      </c>
      <c r="H167" s="43">
        <v>99</v>
      </c>
      <c r="I167" s="43" t="s">
        <v>31</v>
      </c>
      <c r="J167" s="43">
        <f t="shared" ref="J167:J186" si="36">H167*K167</f>
        <v>0</v>
      </c>
      <c r="K167" s="92"/>
      <c r="L167" s="93" t="s">
        <v>1221</v>
      </c>
      <c r="M167" s="71" t="s">
        <v>1222</v>
      </c>
      <c r="N167" s="94" t="s">
        <v>1223</v>
      </c>
      <c r="O167" s="94" t="s">
        <v>1224</v>
      </c>
      <c r="P167" s="99" t="s">
        <v>1225</v>
      </c>
      <c r="Q167" s="101"/>
    </row>
    <row r="168" spans="1:17" ht="47.25" customHeight="1">
      <c r="A168" s="26"/>
      <c r="B168" s="68" t="s">
        <v>1226</v>
      </c>
      <c r="C168" s="69" t="s">
        <v>1227</v>
      </c>
      <c r="D168" s="70" t="s">
        <v>1217</v>
      </c>
      <c r="E168" s="80" t="s">
        <v>1228</v>
      </c>
      <c r="F168" s="24" t="s">
        <v>1219</v>
      </c>
      <c r="G168" s="71" t="s">
        <v>1220</v>
      </c>
      <c r="H168" s="43">
        <v>99</v>
      </c>
      <c r="I168" s="43" t="s">
        <v>31</v>
      </c>
      <c r="J168" s="43">
        <f t="shared" si="36"/>
        <v>0</v>
      </c>
      <c r="K168" s="92"/>
      <c r="L168" s="93" t="s">
        <v>1229</v>
      </c>
      <c r="M168" s="71" t="s">
        <v>1230</v>
      </c>
      <c r="N168" s="94" t="s">
        <v>1223</v>
      </c>
      <c r="O168" s="94" t="s">
        <v>1224</v>
      </c>
      <c r="P168" s="99" t="s">
        <v>1225</v>
      </c>
      <c r="Q168" s="101"/>
    </row>
    <row r="169" spans="1:17" ht="47.25" customHeight="1">
      <c r="A169" s="26"/>
      <c r="B169" s="68" t="s">
        <v>1231</v>
      </c>
      <c r="C169" s="69" t="s">
        <v>1232</v>
      </c>
      <c r="D169" s="70" t="s">
        <v>1217</v>
      </c>
      <c r="E169" s="80" t="s">
        <v>1233</v>
      </c>
      <c r="F169" s="24" t="s">
        <v>1219</v>
      </c>
      <c r="G169" s="71" t="s">
        <v>1220</v>
      </c>
      <c r="H169" s="43">
        <v>99</v>
      </c>
      <c r="I169" s="43" t="s">
        <v>31</v>
      </c>
      <c r="J169" s="43">
        <f t="shared" si="36"/>
        <v>0</v>
      </c>
      <c r="K169" s="92"/>
      <c r="L169" s="93" t="s">
        <v>1234</v>
      </c>
      <c r="M169" s="71" t="s">
        <v>1235</v>
      </c>
      <c r="N169" s="94" t="s">
        <v>1223</v>
      </c>
      <c r="O169" s="94" t="s">
        <v>1224</v>
      </c>
      <c r="P169" s="99" t="s">
        <v>1225</v>
      </c>
      <c r="Q169" s="101"/>
    </row>
    <row r="170" spans="1:17" ht="47.25" customHeight="1">
      <c r="A170" s="26"/>
      <c r="B170" s="68" t="s">
        <v>1236</v>
      </c>
      <c r="C170" s="69" t="s">
        <v>1237</v>
      </c>
      <c r="D170" s="70" t="s">
        <v>1217</v>
      </c>
      <c r="E170" s="80" t="s">
        <v>1228</v>
      </c>
      <c r="F170" s="24" t="s">
        <v>1219</v>
      </c>
      <c r="G170" s="71" t="s">
        <v>1220</v>
      </c>
      <c r="H170" s="43">
        <v>99</v>
      </c>
      <c r="I170" s="43" t="s">
        <v>31</v>
      </c>
      <c r="J170" s="43">
        <f t="shared" si="36"/>
        <v>0</v>
      </c>
      <c r="K170" s="92"/>
      <c r="L170" s="93" t="s">
        <v>1238</v>
      </c>
      <c r="M170" s="71" t="s">
        <v>1239</v>
      </c>
      <c r="N170" s="94" t="s">
        <v>1223</v>
      </c>
      <c r="O170" s="94" t="s">
        <v>1224</v>
      </c>
      <c r="P170" s="99" t="s">
        <v>1225</v>
      </c>
      <c r="Q170" s="101"/>
    </row>
    <row r="171" spans="1:17" ht="47.25" customHeight="1">
      <c r="A171" s="26"/>
      <c r="B171" s="68" t="s">
        <v>1240</v>
      </c>
      <c r="C171" s="69" t="s">
        <v>1241</v>
      </c>
      <c r="D171" s="70" t="s">
        <v>1217</v>
      </c>
      <c r="E171" s="80" t="s">
        <v>1228</v>
      </c>
      <c r="F171" s="24" t="s">
        <v>1219</v>
      </c>
      <c r="G171" s="71" t="s">
        <v>1220</v>
      </c>
      <c r="H171" s="43">
        <v>99</v>
      </c>
      <c r="I171" s="43" t="s">
        <v>31</v>
      </c>
      <c r="J171" s="43">
        <f t="shared" si="36"/>
        <v>0</v>
      </c>
      <c r="K171" s="92"/>
      <c r="L171" s="93" t="s">
        <v>1242</v>
      </c>
      <c r="M171" s="71" t="s">
        <v>1243</v>
      </c>
      <c r="N171" s="94" t="s">
        <v>1223</v>
      </c>
      <c r="O171" s="94" t="s">
        <v>1224</v>
      </c>
      <c r="P171" s="99" t="s">
        <v>1225</v>
      </c>
      <c r="Q171" s="101"/>
    </row>
    <row r="172" spans="1:17" ht="47.25" customHeight="1">
      <c r="A172" s="26"/>
      <c r="B172" s="68" t="s">
        <v>1244</v>
      </c>
      <c r="C172" s="69" t="s">
        <v>1245</v>
      </c>
      <c r="D172" s="70" t="s">
        <v>1217</v>
      </c>
      <c r="E172" s="80" t="s">
        <v>1246</v>
      </c>
      <c r="F172" s="24" t="s">
        <v>1219</v>
      </c>
      <c r="G172" s="71" t="s">
        <v>1220</v>
      </c>
      <c r="H172" s="43">
        <v>99</v>
      </c>
      <c r="I172" s="43" t="s">
        <v>31</v>
      </c>
      <c r="J172" s="43">
        <f t="shared" si="36"/>
        <v>0</v>
      </c>
      <c r="K172" s="92"/>
      <c r="L172" s="93" t="s">
        <v>1247</v>
      </c>
      <c r="M172" s="71" t="s">
        <v>1248</v>
      </c>
      <c r="N172" s="94" t="s">
        <v>1223</v>
      </c>
      <c r="O172" s="94" t="s">
        <v>1224</v>
      </c>
      <c r="P172" s="99" t="s">
        <v>1225</v>
      </c>
      <c r="Q172" s="101"/>
    </row>
    <row r="173" spans="1:17" ht="47.25" customHeight="1">
      <c r="A173" s="26"/>
      <c r="B173" s="68" t="s">
        <v>1249</v>
      </c>
      <c r="C173" s="69" t="s">
        <v>1250</v>
      </c>
      <c r="D173" s="70" t="s">
        <v>1217</v>
      </c>
      <c r="E173" s="80" t="s">
        <v>1251</v>
      </c>
      <c r="F173" s="24" t="s">
        <v>1219</v>
      </c>
      <c r="G173" s="71" t="s">
        <v>1220</v>
      </c>
      <c r="H173" s="43">
        <v>99</v>
      </c>
      <c r="I173" s="43" t="s">
        <v>31</v>
      </c>
      <c r="J173" s="43">
        <f t="shared" si="36"/>
        <v>0</v>
      </c>
      <c r="K173" s="92"/>
      <c r="L173" s="93" t="s">
        <v>1252</v>
      </c>
      <c r="M173" s="71" t="s">
        <v>1253</v>
      </c>
      <c r="N173" s="94" t="s">
        <v>1223</v>
      </c>
      <c r="O173" s="94" t="s">
        <v>1224</v>
      </c>
      <c r="P173" s="99" t="s">
        <v>1225</v>
      </c>
      <c r="Q173" s="101"/>
    </row>
    <row r="174" spans="1:17" ht="47.25" customHeight="1">
      <c r="A174" s="26"/>
      <c r="B174" s="68" t="s">
        <v>1254</v>
      </c>
      <c r="C174" s="69" t="s">
        <v>1255</v>
      </c>
      <c r="D174" s="70" t="s">
        <v>1217</v>
      </c>
      <c r="E174" s="80" t="s">
        <v>1228</v>
      </c>
      <c r="F174" s="24" t="s">
        <v>1219</v>
      </c>
      <c r="G174" s="71" t="s">
        <v>1220</v>
      </c>
      <c r="H174" s="43">
        <v>99</v>
      </c>
      <c r="I174" s="43" t="s">
        <v>31</v>
      </c>
      <c r="J174" s="43">
        <f t="shared" si="36"/>
        <v>0</v>
      </c>
      <c r="K174" s="92"/>
      <c r="L174" s="93" t="s">
        <v>1256</v>
      </c>
      <c r="M174" s="71" t="s">
        <v>1257</v>
      </c>
      <c r="N174" s="94" t="s">
        <v>1223</v>
      </c>
      <c r="O174" s="94" t="s">
        <v>1224</v>
      </c>
      <c r="P174" s="99" t="s">
        <v>1225</v>
      </c>
      <c r="Q174" s="101"/>
    </row>
    <row r="175" spans="1:17" ht="47.25" customHeight="1">
      <c r="A175" s="26"/>
      <c r="B175" s="68" t="s">
        <v>1258</v>
      </c>
      <c r="C175" s="69" t="s">
        <v>1259</v>
      </c>
      <c r="D175" s="70" t="s">
        <v>1217</v>
      </c>
      <c r="E175" s="80" t="s">
        <v>1260</v>
      </c>
      <c r="F175" s="24" t="s">
        <v>1219</v>
      </c>
      <c r="G175" s="71" t="s">
        <v>1220</v>
      </c>
      <c r="H175" s="43">
        <v>99</v>
      </c>
      <c r="I175" s="43" t="s">
        <v>31</v>
      </c>
      <c r="J175" s="43">
        <f t="shared" si="36"/>
        <v>0</v>
      </c>
      <c r="K175" s="92"/>
      <c r="L175" s="93" t="s">
        <v>1261</v>
      </c>
      <c r="M175" s="71" t="s">
        <v>1262</v>
      </c>
      <c r="N175" s="94" t="s">
        <v>1223</v>
      </c>
      <c r="O175" s="94" t="s">
        <v>1224</v>
      </c>
      <c r="P175" s="99" t="s">
        <v>1225</v>
      </c>
      <c r="Q175" s="101"/>
    </row>
    <row r="176" spans="1:17" ht="47.25" customHeight="1">
      <c r="A176" s="26"/>
      <c r="B176" s="68" t="s">
        <v>1263</v>
      </c>
      <c r="C176" s="69" t="s">
        <v>1264</v>
      </c>
      <c r="D176" s="70" t="s">
        <v>1217</v>
      </c>
      <c r="E176" s="80" t="s">
        <v>1233</v>
      </c>
      <c r="F176" s="24" t="s">
        <v>1219</v>
      </c>
      <c r="G176" s="71" t="s">
        <v>1220</v>
      </c>
      <c r="H176" s="43">
        <v>99</v>
      </c>
      <c r="I176" s="43" t="s">
        <v>31</v>
      </c>
      <c r="J176" s="43">
        <f t="shared" si="36"/>
        <v>0</v>
      </c>
      <c r="K176" s="92"/>
      <c r="L176" s="93" t="s">
        <v>1265</v>
      </c>
      <c r="M176" s="71" t="s">
        <v>1266</v>
      </c>
      <c r="N176" s="94" t="s">
        <v>1223</v>
      </c>
      <c r="O176" s="94" t="s">
        <v>1224</v>
      </c>
      <c r="P176" s="99" t="s">
        <v>1225</v>
      </c>
      <c r="Q176" s="101"/>
    </row>
    <row r="177" spans="1:17" ht="47.25" customHeight="1">
      <c r="A177" s="26"/>
      <c r="B177" s="68" t="s">
        <v>1267</v>
      </c>
      <c r="C177" s="69" t="s">
        <v>1268</v>
      </c>
      <c r="D177" s="70" t="s">
        <v>1217</v>
      </c>
      <c r="E177" s="80" t="s">
        <v>1251</v>
      </c>
      <c r="F177" s="24" t="s">
        <v>1219</v>
      </c>
      <c r="G177" s="71" t="s">
        <v>1220</v>
      </c>
      <c r="H177" s="43">
        <v>99</v>
      </c>
      <c r="I177" s="43" t="s">
        <v>31</v>
      </c>
      <c r="J177" s="43">
        <f t="shared" si="36"/>
        <v>0</v>
      </c>
      <c r="K177" s="92"/>
      <c r="L177" s="93" t="s">
        <v>1269</v>
      </c>
      <c r="M177" s="71" t="s">
        <v>1270</v>
      </c>
      <c r="N177" s="94" t="s">
        <v>1223</v>
      </c>
      <c r="O177" s="94" t="s">
        <v>1224</v>
      </c>
      <c r="P177" s="99" t="s">
        <v>1225</v>
      </c>
      <c r="Q177" s="101"/>
    </row>
    <row r="178" spans="1:17" ht="47.25" customHeight="1">
      <c r="A178" s="26"/>
      <c r="B178" s="68" t="s">
        <v>1271</v>
      </c>
      <c r="C178" s="69" t="s">
        <v>1272</v>
      </c>
      <c r="D178" s="70" t="s">
        <v>1217</v>
      </c>
      <c r="E178" s="80" t="s">
        <v>1260</v>
      </c>
      <c r="F178" s="24" t="s">
        <v>1219</v>
      </c>
      <c r="G178" s="71" t="s">
        <v>1220</v>
      </c>
      <c r="H178" s="43">
        <v>99</v>
      </c>
      <c r="I178" s="43" t="s">
        <v>31</v>
      </c>
      <c r="J178" s="43">
        <f t="shared" si="36"/>
        <v>0</v>
      </c>
      <c r="K178" s="92"/>
      <c r="L178" s="93" t="s">
        <v>1273</v>
      </c>
      <c r="M178" s="71" t="s">
        <v>1274</v>
      </c>
      <c r="N178" s="94" t="s">
        <v>1223</v>
      </c>
      <c r="O178" s="94" t="s">
        <v>1224</v>
      </c>
      <c r="P178" s="99" t="s">
        <v>1225</v>
      </c>
      <c r="Q178" s="101"/>
    </row>
    <row r="179" spans="1:17" ht="47.25" customHeight="1">
      <c r="A179" s="26"/>
      <c r="B179" s="68" t="s">
        <v>1275</v>
      </c>
      <c r="C179" s="69" t="s">
        <v>1276</v>
      </c>
      <c r="D179" s="70" t="s">
        <v>1217</v>
      </c>
      <c r="E179" s="170" t="s">
        <v>1277</v>
      </c>
      <c r="F179" s="24" t="s">
        <v>1219</v>
      </c>
      <c r="G179" s="71" t="s">
        <v>1220</v>
      </c>
      <c r="H179" s="43">
        <v>99</v>
      </c>
      <c r="I179" s="43" t="s">
        <v>31</v>
      </c>
      <c r="J179" s="43">
        <f t="shared" si="36"/>
        <v>0</v>
      </c>
      <c r="K179" s="92"/>
      <c r="L179" s="93" t="s">
        <v>1278</v>
      </c>
      <c r="M179" s="71" t="s">
        <v>1279</v>
      </c>
      <c r="N179" s="94" t="s">
        <v>1223</v>
      </c>
      <c r="O179" s="94" t="s">
        <v>1224</v>
      </c>
      <c r="P179" s="99" t="s">
        <v>1225</v>
      </c>
      <c r="Q179" s="101"/>
    </row>
    <row r="180" spans="1:17" ht="47.25" customHeight="1">
      <c r="A180" s="26"/>
      <c r="B180" s="68" t="s">
        <v>1280</v>
      </c>
      <c r="C180" s="73" t="s">
        <v>1281</v>
      </c>
      <c r="D180" s="70" t="s">
        <v>1217</v>
      </c>
      <c r="E180" s="80" t="s">
        <v>1282</v>
      </c>
      <c r="F180" s="24" t="s">
        <v>1219</v>
      </c>
      <c r="G180" s="71" t="s">
        <v>1220</v>
      </c>
      <c r="H180" s="43">
        <v>99</v>
      </c>
      <c r="I180" s="43" t="s">
        <v>31</v>
      </c>
      <c r="J180" s="43">
        <f t="shared" si="36"/>
        <v>0</v>
      </c>
      <c r="K180" s="92"/>
      <c r="L180" s="93" t="s">
        <v>1283</v>
      </c>
      <c r="M180" s="71" t="s">
        <v>1284</v>
      </c>
      <c r="N180" s="94" t="s">
        <v>1223</v>
      </c>
      <c r="O180" s="94" t="s">
        <v>1224</v>
      </c>
      <c r="P180" s="99" t="s">
        <v>1225</v>
      </c>
      <c r="Q180" s="101"/>
    </row>
    <row r="181" spans="1:17" ht="47.25" customHeight="1">
      <c r="A181" s="26"/>
      <c r="B181" s="68" t="s">
        <v>1285</v>
      </c>
      <c r="C181" s="69" t="s">
        <v>1286</v>
      </c>
      <c r="D181" s="70" t="s">
        <v>1217</v>
      </c>
      <c r="E181" s="80" t="s">
        <v>1287</v>
      </c>
      <c r="F181" s="24" t="s">
        <v>1219</v>
      </c>
      <c r="G181" s="71" t="s">
        <v>1220</v>
      </c>
      <c r="H181" s="43">
        <v>99</v>
      </c>
      <c r="I181" s="43" t="s">
        <v>31</v>
      </c>
      <c r="J181" s="43">
        <f t="shared" si="36"/>
        <v>0</v>
      </c>
      <c r="K181" s="92"/>
      <c r="L181" s="93" t="s">
        <v>1288</v>
      </c>
      <c r="M181" s="175" t="s">
        <v>1289</v>
      </c>
      <c r="N181" s="94" t="s">
        <v>1223</v>
      </c>
      <c r="O181" s="94" t="s">
        <v>1224</v>
      </c>
      <c r="P181" s="99" t="s">
        <v>1225</v>
      </c>
      <c r="Q181" s="101"/>
    </row>
    <row r="182" spans="1:17" ht="47.25" customHeight="1">
      <c r="A182" s="26"/>
      <c r="B182" s="68" t="s">
        <v>1290</v>
      </c>
      <c r="C182" s="69" t="s">
        <v>1291</v>
      </c>
      <c r="D182" s="70" t="s">
        <v>1217</v>
      </c>
      <c r="E182" s="80" t="s">
        <v>1246</v>
      </c>
      <c r="F182" s="24" t="s">
        <v>1219</v>
      </c>
      <c r="G182" s="71" t="s">
        <v>1220</v>
      </c>
      <c r="H182" s="43">
        <v>99</v>
      </c>
      <c r="I182" s="43" t="s">
        <v>31</v>
      </c>
      <c r="J182" s="43">
        <f t="shared" ref="J182" si="37">H182*K182</f>
        <v>0</v>
      </c>
      <c r="K182" s="92"/>
      <c r="L182" s="93" t="s">
        <v>1292</v>
      </c>
      <c r="M182" s="71" t="s">
        <v>1293</v>
      </c>
      <c r="N182" s="94" t="s">
        <v>1223</v>
      </c>
      <c r="O182" s="94" t="s">
        <v>1224</v>
      </c>
      <c r="P182" s="99" t="s">
        <v>1225</v>
      </c>
      <c r="Q182" s="101"/>
    </row>
    <row r="183" spans="1:17" ht="47.25" customHeight="1">
      <c r="A183" s="26"/>
      <c r="B183" s="68" t="s">
        <v>1294</v>
      </c>
      <c r="C183" s="69" t="s">
        <v>1295</v>
      </c>
      <c r="D183" s="70" t="s">
        <v>1217</v>
      </c>
      <c r="E183" s="80" t="s">
        <v>1296</v>
      </c>
      <c r="F183" s="24" t="s">
        <v>1219</v>
      </c>
      <c r="G183" s="71" t="s">
        <v>1220</v>
      </c>
      <c r="H183" s="43">
        <v>99</v>
      </c>
      <c r="I183" s="43" t="s">
        <v>31</v>
      </c>
      <c r="J183" s="43">
        <f t="shared" si="36"/>
        <v>0</v>
      </c>
      <c r="K183" s="92"/>
      <c r="L183" s="93" t="s">
        <v>1297</v>
      </c>
      <c r="M183" s="71" t="s">
        <v>1298</v>
      </c>
      <c r="N183" s="94" t="s">
        <v>1223</v>
      </c>
      <c r="O183" s="94" t="s">
        <v>1224</v>
      </c>
      <c r="P183" s="99" t="s">
        <v>1225</v>
      </c>
      <c r="Q183" s="101"/>
    </row>
    <row r="184" spans="1:17" ht="47.25" customHeight="1">
      <c r="A184" s="26"/>
      <c r="B184" s="68" t="s">
        <v>1299</v>
      </c>
      <c r="C184" s="69" t="s">
        <v>1300</v>
      </c>
      <c r="D184" s="70" t="s">
        <v>1217</v>
      </c>
      <c r="E184" s="80" t="s">
        <v>1301</v>
      </c>
      <c r="F184" s="24" t="s">
        <v>1219</v>
      </c>
      <c r="G184" s="71" t="s">
        <v>1220</v>
      </c>
      <c r="H184" s="43">
        <v>99</v>
      </c>
      <c r="I184" s="43" t="s">
        <v>31</v>
      </c>
      <c r="J184" s="43">
        <f t="shared" ref="J184" si="38">H184*K184</f>
        <v>0</v>
      </c>
      <c r="K184" s="92"/>
      <c r="L184" s="93" t="s">
        <v>1302</v>
      </c>
      <c r="M184" s="71" t="s">
        <v>1303</v>
      </c>
      <c r="N184" s="94" t="s">
        <v>1223</v>
      </c>
      <c r="O184" s="94" t="s">
        <v>1224</v>
      </c>
      <c r="P184" s="99" t="s">
        <v>1225</v>
      </c>
      <c r="Q184" s="101"/>
    </row>
    <row r="185" spans="1:17" ht="47.25" customHeight="1">
      <c r="A185" s="26"/>
      <c r="B185" s="68" t="s">
        <v>1304</v>
      </c>
      <c r="C185" s="69" t="s">
        <v>1305</v>
      </c>
      <c r="D185" s="70" t="s">
        <v>1217</v>
      </c>
      <c r="E185" s="80" t="s">
        <v>1251</v>
      </c>
      <c r="F185" s="24" t="s">
        <v>1219</v>
      </c>
      <c r="G185" s="71" t="s">
        <v>1220</v>
      </c>
      <c r="H185" s="43">
        <v>99</v>
      </c>
      <c r="I185" s="43" t="s">
        <v>31</v>
      </c>
      <c r="J185" s="43">
        <f t="shared" ref="J185" si="39">H185*K185</f>
        <v>0</v>
      </c>
      <c r="K185" s="92"/>
      <c r="L185" s="93" t="s">
        <v>1306</v>
      </c>
      <c r="M185" s="71" t="s">
        <v>1307</v>
      </c>
      <c r="N185" s="94" t="s">
        <v>1223</v>
      </c>
      <c r="O185" s="94" t="s">
        <v>1224</v>
      </c>
      <c r="P185" s="99" t="s">
        <v>1225</v>
      </c>
      <c r="Q185" s="101"/>
    </row>
    <row r="186" spans="1:17" ht="47.25" customHeight="1">
      <c r="A186" s="26"/>
      <c r="B186" s="68" t="s">
        <v>1308</v>
      </c>
      <c r="C186" s="69" t="s">
        <v>1309</v>
      </c>
      <c r="D186" s="70" t="s">
        <v>1217</v>
      </c>
      <c r="E186" s="80" t="s">
        <v>1310</v>
      </c>
      <c r="F186" s="24" t="s">
        <v>1219</v>
      </c>
      <c r="G186" s="71" t="s">
        <v>1220</v>
      </c>
      <c r="H186" s="43">
        <v>99</v>
      </c>
      <c r="I186" s="43" t="s">
        <v>31</v>
      </c>
      <c r="J186" s="43">
        <f t="shared" si="36"/>
        <v>0</v>
      </c>
      <c r="K186" s="92"/>
      <c r="L186" s="93" t="s">
        <v>1311</v>
      </c>
      <c r="M186" s="71" t="s">
        <v>1312</v>
      </c>
      <c r="N186" s="94" t="s">
        <v>1223</v>
      </c>
      <c r="O186" s="94" t="s">
        <v>1224</v>
      </c>
      <c r="P186" s="99" t="s">
        <v>1225</v>
      </c>
      <c r="Q186" s="101"/>
    </row>
    <row r="187" spans="1:17">
      <c r="A187" s="146" t="s">
        <v>1313</v>
      </c>
      <c r="B187" s="147"/>
      <c r="C187" s="127"/>
      <c r="D187" s="127"/>
      <c r="E187" s="128"/>
      <c r="F187" s="128"/>
      <c r="G187" s="129"/>
      <c r="H187" s="130"/>
      <c r="I187" s="130"/>
      <c r="J187" s="130"/>
      <c r="K187" s="140"/>
      <c r="L187" s="141"/>
      <c r="M187" s="129"/>
      <c r="N187" s="142"/>
      <c r="O187" s="142"/>
      <c r="P187" s="142"/>
    </row>
    <row r="188" spans="1:17" ht="81.75" customHeight="1">
      <c r="A188" s="26"/>
      <c r="B188" s="68" t="s">
        <v>1314</v>
      </c>
      <c r="C188" s="69" t="s">
        <v>1315</v>
      </c>
      <c r="D188" s="69" t="s">
        <v>1316</v>
      </c>
      <c r="E188" s="71" t="s">
        <v>1317</v>
      </c>
      <c r="F188" s="24" t="s">
        <v>1318</v>
      </c>
      <c r="G188" s="74" t="s">
        <v>1319</v>
      </c>
      <c r="H188" s="75">
        <v>85</v>
      </c>
      <c r="I188" s="43" t="s">
        <v>31</v>
      </c>
      <c r="J188" s="43">
        <f>H188*K188</f>
        <v>0</v>
      </c>
      <c r="K188" s="92"/>
      <c r="L188" s="93" t="s">
        <v>1320</v>
      </c>
      <c r="M188" s="74" t="s">
        <v>1321</v>
      </c>
      <c r="N188" s="95" t="s">
        <v>71</v>
      </c>
      <c r="O188" s="95" t="s">
        <v>1322</v>
      </c>
      <c r="P188" s="95" t="s">
        <v>1323</v>
      </c>
    </row>
    <row r="189" spans="1:17" ht="48.75" customHeight="1">
      <c r="A189" s="26"/>
      <c r="B189" s="68" t="s">
        <v>1324</v>
      </c>
      <c r="C189" s="69" t="s">
        <v>1325</v>
      </c>
      <c r="D189" s="69" t="s">
        <v>1005</v>
      </c>
      <c r="E189" s="71" t="s">
        <v>1326</v>
      </c>
      <c r="F189" s="24" t="s">
        <v>118</v>
      </c>
      <c r="G189" s="74" t="s">
        <v>249</v>
      </c>
      <c r="H189" s="75">
        <v>161</v>
      </c>
      <c r="I189" s="43" t="s">
        <v>31</v>
      </c>
      <c r="J189" s="43">
        <f>H189*K189</f>
        <v>0</v>
      </c>
      <c r="K189" s="92"/>
      <c r="L189" s="93" t="s">
        <v>1327</v>
      </c>
      <c r="M189" s="74" t="s">
        <v>1328</v>
      </c>
      <c r="N189" s="95" t="s">
        <v>71</v>
      </c>
      <c r="O189" s="95" t="s">
        <v>1329</v>
      </c>
      <c r="P189" s="95" t="s">
        <v>1330</v>
      </c>
    </row>
    <row r="190" spans="1:17" ht="81.75" customHeight="1">
      <c r="A190" s="26"/>
      <c r="B190" s="68" t="s">
        <v>1331</v>
      </c>
      <c r="C190" s="69" t="s">
        <v>1332</v>
      </c>
      <c r="D190" s="69" t="s">
        <v>1333</v>
      </c>
      <c r="E190" s="71" t="s">
        <v>1334</v>
      </c>
      <c r="F190" s="24" t="s">
        <v>1335</v>
      </c>
      <c r="G190" s="74" t="s">
        <v>249</v>
      </c>
      <c r="H190" s="75">
        <v>126</v>
      </c>
      <c r="I190" s="43" t="s">
        <v>31</v>
      </c>
      <c r="J190" s="43">
        <f>H190*K190</f>
        <v>0</v>
      </c>
      <c r="K190" s="92"/>
      <c r="L190" s="93" t="s">
        <v>1336</v>
      </c>
      <c r="M190" s="74" t="s">
        <v>1337</v>
      </c>
      <c r="N190" s="95" t="s">
        <v>71</v>
      </c>
      <c r="O190" s="95" t="s">
        <v>1338</v>
      </c>
      <c r="P190" s="95" t="s">
        <v>1330</v>
      </c>
    </row>
    <row r="192" spans="1:17">
      <c r="L192" s="176"/>
    </row>
  </sheetData>
  <mergeCells count="4">
    <mergeCell ref="H1:I1"/>
    <mergeCell ref="E2:F2"/>
    <mergeCell ref="B3:F3"/>
    <mergeCell ref="H2:K3"/>
  </mergeCells>
  <hyperlinks>
    <hyperlink ref="L20" r:id="rId1"/>
    <hyperlink ref="L54" r:id="rId2"/>
    <hyperlink ref="L55" r:id="rId3"/>
    <hyperlink ref="L56" r:id="rId4"/>
    <hyperlink ref="L57" r:id="rId5"/>
    <hyperlink ref="L126" r:id="rId6"/>
    <hyperlink ref="L156" r:id="rId7"/>
    <hyperlink ref="L157" r:id="rId8"/>
    <hyperlink ref="L6" r:id="rId9"/>
    <hyperlink ref="L128" r:id="rId10"/>
    <hyperlink ref="L8" r:id="rId11"/>
    <hyperlink ref="L130" r:id="rId12"/>
    <hyperlink ref="L11" r:id="rId13"/>
    <hyperlink ref="L12" r:id="rId14"/>
    <hyperlink ref="L13" r:id="rId15"/>
    <hyperlink ref="L14" r:id="rId16"/>
    <hyperlink ref="L71" r:id="rId17"/>
    <hyperlink ref="L72" r:id="rId18"/>
    <hyperlink ref="L142" r:id="rId19"/>
    <hyperlink ref="L131" r:id="rId20"/>
    <hyperlink ref="L15" r:id="rId21"/>
    <hyperlink ref="L144" r:id="rId22"/>
    <hyperlink ref="L114" r:id="rId23"/>
    <hyperlink ref="L21" r:id="rId24"/>
    <hyperlink ref="L16" r:id="rId25"/>
    <hyperlink ref="L17" r:id="rId26"/>
    <hyperlink ref="L143" r:id="rId27"/>
    <hyperlink ref="L158" r:id="rId28"/>
    <hyperlink ref="L22" r:id="rId29"/>
    <hyperlink ref="L23" r:id="rId30"/>
    <hyperlink ref="L18" r:id="rId31"/>
    <hyperlink ref="L159" r:id="rId32"/>
    <hyperlink ref="L19" r:id="rId33"/>
    <hyperlink ref="L25" r:id="rId34"/>
    <hyperlink ref="L145" r:id="rId35"/>
    <hyperlink ref="L146" r:id="rId36"/>
    <hyperlink ref="L26" r:id="rId37"/>
    <hyperlink ref="L59" r:id="rId38"/>
    <hyperlink ref="L60" r:id="rId39"/>
    <hyperlink ref="L61" r:id="rId40"/>
    <hyperlink ref="L62" r:id="rId41"/>
    <hyperlink ref="L132" r:id="rId42"/>
    <hyperlink ref="L133" r:id="rId43"/>
    <hyperlink ref="L134" r:id="rId44"/>
    <hyperlink ref="L135" r:id="rId45"/>
    <hyperlink ref="L28" r:id="rId46"/>
    <hyperlink ref="L73" r:id="rId47"/>
    <hyperlink ref="L74" r:id="rId48"/>
    <hyperlink ref="L136" r:id="rId49"/>
    <hyperlink ref="L89" r:id="rId50"/>
    <hyperlink ref="L147" r:id="rId51"/>
    <hyperlink ref="L29" r:id="rId52"/>
    <hyperlink ref="L75" r:id="rId53"/>
    <hyperlink ref="L103" r:id="rId54"/>
    <hyperlink ref="L30" r:id="rId55"/>
    <hyperlink ref="A2" r:id="rId56"/>
    <hyperlink ref="L110" r:id="rId57"/>
    <hyperlink ref="L31" r:id="rId58"/>
    <hyperlink ref="L32" r:id="rId59"/>
    <hyperlink ref="L34" r:id="rId60"/>
    <hyperlink ref="L35" r:id="rId61"/>
    <hyperlink ref="L36" r:id="rId62"/>
    <hyperlink ref="L104" r:id="rId63"/>
    <hyperlink ref="L115" r:id="rId64"/>
    <hyperlink ref="L38" r:id="rId65"/>
    <hyperlink ref="L39" r:id="rId66"/>
    <hyperlink ref="L33" r:id="rId67"/>
    <hyperlink ref="L37" r:id="rId68"/>
    <hyperlink ref="L40" r:id="rId69"/>
    <hyperlink ref="L137" r:id="rId70"/>
    <hyperlink ref="L27" r:id="rId71"/>
    <hyperlink ref="L41" r:id="rId72"/>
    <hyperlink ref="L148" r:id="rId73"/>
    <hyperlink ref="L42" r:id="rId74"/>
    <hyperlink ref="L43" r:id="rId75"/>
    <hyperlink ref="L44" r:id="rId76"/>
    <hyperlink ref="L45" r:id="rId77"/>
    <hyperlink ref="L46" r:id="rId78"/>
    <hyperlink ref="L91" r:id="rId79"/>
    <hyperlink ref="L105" r:id="rId80"/>
    <hyperlink ref="L163" r:id="rId81"/>
    <hyperlink ref="L165" r:id="rId82"/>
    <hyperlink ref="L167" r:id="rId83"/>
    <hyperlink ref="L92" r:id="rId84"/>
    <hyperlink ref="L168" r:id="rId85"/>
    <hyperlink ref="L169" r:id="rId86"/>
    <hyperlink ref="L170" r:id="rId87"/>
    <hyperlink ref="L171" r:id="rId88"/>
    <hyperlink ref="L172" r:id="rId89"/>
    <hyperlink ref="L173" r:id="rId90"/>
    <hyperlink ref="L174" r:id="rId91"/>
    <hyperlink ref="L175" r:id="rId92"/>
    <hyperlink ref="L176" r:id="rId93"/>
    <hyperlink ref="L177" r:id="rId94"/>
    <hyperlink ref="L178" r:id="rId95"/>
    <hyperlink ref="L179" r:id="rId96"/>
    <hyperlink ref="L180" r:id="rId97"/>
    <hyperlink ref="L181" r:id="rId98"/>
    <hyperlink ref="L182" r:id="rId99"/>
    <hyperlink ref="L183" r:id="rId100"/>
    <hyperlink ref="L186" r:id="rId101"/>
    <hyperlink ref="L119" r:id="rId102"/>
    <hyperlink ref="L120" r:id="rId103"/>
    <hyperlink ref="L76" r:id="rId104"/>
    <hyperlink ref="L77" r:id="rId105"/>
    <hyperlink ref="L78" r:id="rId106"/>
    <hyperlink ref="L63" r:id="rId107"/>
    <hyperlink ref="L64" r:id="rId108"/>
    <hyperlink ref="L185" r:id="rId109"/>
    <hyperlink ref="L184" r:id="rId110"/>
    <hyperlink ref="L121" r:id="rId111"/>
    <hyperlink ref="L122" r:id="rId112"/>
    <hyperlink ref="L65" r:id="rId113"/>
    <hyperlink ref="L48" r:id="rId114"/>
    <hyperlink ref="L49" r:id="rId115"/>
    <hyperlink ref="L66" r:id="rId116"/>
    <hyperlink ref="L67" r:id="rId117"/>
    <hyperlink ref="L68" r:id="rId118"/>
    <hyperlink ref="L95" r:id="rId119"/>
    <hyperlink ref="L90" r:id="rId120"/>
    <hyperlink ref="L93" r:id="rId121"/>
    <hyperlink ref="L116" r:id="rId122"/>
    <hyperlink ref="L150" r:id="rId123"/>
    <hyperlink ref="L138" r:id="rId124"/>
    <hyperlink ref="L106" r:id="rId125"/>
    <hyperlink ref="L108" r:id="rId126"/>
    <hyperlink ref="L79" r:id="rId127"/>
    <hyperlink ref="L81" r:id="rId128"/>
    <hyperlink ref="L80" r:id="rId129"/>
    <hyperlink ref="L117" r:id="rId130"/>
    <hyperlink ref="L154" r:id="rId131"/>
    <hyperlink ref="L164" r:id="rId132"/>
    <hyperlink ref="L149" r:id="rId133"/>
    <hyperlink ref="L152" r:id="rId134"/>
    <hyperlink ref="L97" r:id="rId135"/>
    <hyperlink ref="L96" r:id="rId136"/>
    <hyperlink ref="L94" r:id="rId137"/>
    <hyperlink ref="L47" r:id="rId138"/>
    <hyperlink ref="L153" r:id="rId139"/>
    <hyperlink ref="L160" r:id="rId140"/>
    <hyperlink ref="L161" r:id="rId141"/>
    <hyperlink ref="L52" r:id="rId142"/>
    <hyperlink ref="L98" r:id="rId143"/>
    <hyperlink ref="L139" r:id="rId144"/>
    <hyperlink ref="L51" r:id="rId145"/>
    <hyperlink ref="L123" r:id="rId146"/>
    <hyperlink ref="L124" r:id="rId147"/>
    <hyperlink ref="L188" r:id="rId148"/>
    <hyperlink ref="L190" r:id="rId149"/>
    <hyperlink ref="L82" r:id="rId150"/>
    <hyperlink ref="L83" r:id="rId151"/>
    <hyperlink ref="L84" r:id="rId152"/>
    <hyperlink ref="L85" r:id="rId153"/>
    <hyperlink ref="L189" r:id="rId154"/>
    <hyperlink ref="L99" r:id="rId155"/>
    <hyperlink ref="L107" r:id="rId156"/>
    <hyperlink ref="L100" r:id="rId157"/>
    <hyperlink ref="L101" r:id="rId158"/>
    <hyperlink ref="L151" r:id="rId159"/>
    <hyperlink ref="L111" r:id="rId160"/>
  </hyperlinks>
  <pageMargins left="0.7" right="0.7" top="0.75" bottom="0.75" header="0.3" footer="0.3"/>
  <pageSetup paperSize="9" scale="24" fitToHeight="0" orientation="portrait" horizontalDpi="300" verticalDpi="300"/>
  <drawing r:id="rId161"/>
</worksheet>
</file>

<file path=xl/worksheets/sheet2.xml><?xml version="1.0" encoding="utf-8"?>
<worksheet xmlns="http://schemas.openxmlformats.org/spreadsheetml/2006/main" xmlns:r="http://schemas.openxmlformats.org/officeDocument/2006/relationships">
  <sheetPr>
    <tabColor rgb="FFFF0000"/>
  </sheetPr>
  <dimension ref="A1:Q18"/>
  <sheetViews>
    <sheetView workbookViewId="0">
      <selection activeCell="C6" sqref="C6"/>
    </sheetView>
  </sheetViews>
  <sheetFormatPr defaultColWidth="9" defaultRowHeight="15"/>
  <cols>
    <col min="1" max="1" width="11.42578125" customWidth="1"/>
    <col min="3" max="3" width="20.5703125" style="3" customWidth="1"/>
    <col min="4" max="4" width="22.85546875" customWidth="1"/>
    <col min="5" max="5" width="18.7109375" style="3" customWidth="1"/>
    <col min="6" max="6" width="17.85546875" customWidth="1"/>
    <col min="7" max="7" width="19.85546875" style="3" customWidth="1"/>
    <col min="8" max="8" width="10.85546875" customWidth="1"/>
    <col min="9" max="9" width="14.5703125" customWidth="1"/>
    <col min="10" max="10" width="19.7109375" customWidth="1"/>
    <col min="16" max="16" width="10.28515625" customWidth="1"/>
  </cols>
  <sheetData>
    <row r="1" spans="1:17" s="4" customFormat="1" ht="15" customHeight="1">
      <c r="A1" s="5" t="s">
        <v>0</v>
      </c>
      <c r="B1" s="6"/>
      <c r="C1" s="52" t="s">
        <v>1</v>
      </c>
      <c r="D1" s="53"/>
      <c r="E1" s="54"/>
      <c r="F1" s="55" t="s">
        <v>2</v>
      </c>
      <c r="G1" s="177" t="s">
        <v>3</v>
      </c>
      <c r="H1" s="178"/>
      <c r="I1" s="30"/>
      <c r="J1" s="31">
        <f>J18</f>
        <v>0</v>
      </c>
      <c r="K1" s="33"/>
      <c r="L1" s="83"/>
      <c r="M1" s="84"/>
      <c r="N1" s="84"/>
      <c r="O1" s="84"/>
    </row>
    <row r="2" spans="1:17" s="4" customFormat="1" ht="15" customHeight="1">
      <c r="A2" s="10" t="s">
        <v>4</v>
      </c>
      <c r="B2" s="11"/>
      <c r="C2" s="56"/>
      <c r="D2" s="183" t="s">
        <v>5</v>
      </c>
      <c r="E2" s="183"/>
      <c r="F2" s="57" t="s">
        <v>6</v>
      </c>
      <c r="G2" s="184"/>
      <c r="H2" s="184"/>
      <c r="I2" s="85"/>
      <c r="J2" s="86"/>
      <c r="K2" s="33"/>
      <c r="L2" s="83"/>
      <c r="M2" s="84"/>
      <c r="N2" s="84"/>
      <c r="O2" s="84"/>
    </row>
    <row r="3" spans="1:17" s="4" customFormat="1" ht="15" customHeight="1">
      <c r="B3" s="58"/>
      <c r="C3" s="56"/>
      <c r="D3" s="59"/>
      <c r="E3" s="60"/>
      <c r="F3" s="57" t="s">
        <v>8</v>
      </c>
      <c r="G3" s="185"/>
      <c r="H3" s="185"/>
      <c r="I3" s="87"/>
      <c r="J3" s="88"/>
      <c r="K3" s="33"/>
      <c r="L3" s="83"/>
      <c r="M3" s="84"/>
      <c r="N3" s="84"/>
      <c r="O3" s="84"/>
    </row>
    <row r="4" spans="1:17" s="4" customFormat="1" ht="20.25" customHeight="1">
      <c r="A4" s="186" t="s">
        <v>1339</v>
      </c>
      <c r="B4" s="186"/>
      <c r="C4" s="186"/>
      <c r="D4" s="186"/>
      <c r="E4" s="186"/>
      <c r="F4" s="186"/>
      <c r="G4" s="186"/>
      <c r="H4" s="186"/>
      <c r="I4" s="186"/>
      <c r="J4" s="186"/>
      <c r="K4" s="186"/>
      <c r="L4" s="186"/>
      <c r="M4" s="186"/>
      <c r="N4" s="186"/>
      <c r="O4" s="186"/>
    </row>
    <row r="5" spans="1:17" s="4" customFormat="1" ht="18" customHeight="1">
      <c r="A5" s="61" t="s">
        <v>1340</v>
      </c>
      <c r="B5" s="62" t="s">
        <v>9</v>
      </c>
      <c r="C5" s="63" t="s">
        <v>10</v>
      </c>
      <c r="D5" s="63" t="s">
        <v>11</v>
      </c>
      <c r="E5" s="63" t="s">
        <v>12</v>
      </c>
      <c r="F5" s="64" t="s">
        <v>13</v>
      </c>
      <c r="G5" s="65" t="s">
        <v>14</v>
      </c>
      <c r="H5" s="66" t="s">
        <v>15</v>
      </c>
      <c r="I5" s="66" t="s">
        <v>16</v>
      </c>
      <c r="J5" s="66" t="s">
        <v>17</v>
      </c>
      <c r="K5" s="66" t="s">
        <v>18</v>
      </c>
      <c r="L5" s="89" t="s">
        <v>19</v>
      </c>
      <c r="M5" s="63" t="s">
        <v>20</v>
      </c>
      <c r="N5" s="63" t="s">
        <v>21</v>
      </c>
      <c r="O5" s="90" t="s">
        <v>22</v>
      </c>
      <c r="P5" s="91" t="s">
        <v>23</v>
      </c>
    </row>
    <row r="6" spans="1:17" s="51" customFormat="1" ht="83.25" customHeight="1">
      <c r="A6" s="26"/>
      <c r="B6" s="189" t="s">
        <v>1428</v>
      </c>
      <c r="C6" s="197" t="s">
        <v>1429</v>
      </c>
      <c r="D6" s="192" t="s">
        <v>1430</v>
      </c>
      <c r="E6" s="193" t="s">
        <v>1431</v>
      </c>
      <c r="F6" s="193" t="s">
        <v>1432</v>
      </c>
      <c r="G6" s="195" t="s">
        <v>1433</v>
      </c>
      <c r="H6" s="43">
        <v>395</v>
      </c>
      <c r="I6" s="43" t="s">
        <v>31</v>
      </c>
      <c r="J6" s="43">
        <f t="shared" ref="J6" si="0">H6*K6</f>
        <v>0</v>
      </c>
      <c r="K6" s="92"/>
      <c r="L6" s="93" t="s">
        <v>1434</v>
      </c>
      <c r="M6" s="194" t="s">
        <v>1435</v>
      </c>
      <c r="N6" s="196" t="s">
        <v>1436</v>
      </c>
      <c r="O6" s="196" t="s">
        <v>1437</v>
      </c>
      <c r="P6" s="196" t="s">
        <v>1438</v>
      </c>
    </row>
    <row r="7" spans="1:17" s="51" customFormat="1" ht="47.25" customHeight="1">
      <c r="A7" s="67"/>
      <c r="B7" s="68" t="s">
        <v>724</v>
      </c>
      <c r="C7" s="69" t="s">
        <v>725</v>
      </c>
      <c r="D7" s="70" t="s">
        <v>726</v>
      </c>
      <c r="E7" s="71" t="s">
        <v>727</v>
      </c>
      <c r="F7" s="24" t="s">
        <v>717</v>
      </c>
      <c r="G7" s="71" t="s">
        <v>168</v>
      </c>
      <c r="H7" s="43">
        <v>161</v>
      </c>
      <c r="I7" s="43" t="s">
        <v>31</v>
      </c>
      <c r="J7" s="43">
        <f t="shared" ref="J7" si="1">H7*K7</f>
        <v>0</v>
      </c>
      <c r="K7" s="92"/>
      <c r="L7" s="93" t="s">
        <v>728</v>
      </c>
      <c r="M7" s="74" t="s">
        <v>729</v>
      </c>
      <c r="N7" s="94" t="s">
        <v>730</v>
      </c>
      <c r="O7" s="94" t="s">
        <v>731</v>
      </c>
      <c r="P7" s="94" t="s">
        <v>732</v>
      </c>
    </row>
    <row r="8" spans="1:17" s="51" customFormat="1" ht="81" customHeight="1">
      <c r="A8" s="72"/>
      <c r="B8" s="68" t="s">
        <v>786</v>
      </c>
      <c r="C8" s="73" t="s">
        <v>787</v>
      </c>
      <c r="D8" s="69" t="s">
        <v>788</v>
      </c>
      <c r="E8" s="71" t="s">
        <v>789</v>
      </c>
      <c r="F8" s="24" t="s">
        <v>790</v>
      </c>
      <c r="G8" s="71" t="s">
        <v>791</v>
      </c>
      <c r="H8" s="43">
        <v>316</v>
      </c>
      <c r="I8" s="43" t="s">
        <v>31</v>
      </c>
      <c r="J8" s="43">
        <f t="shared" ref="J8" si="2">H8*K8</f>
        <v>0</v>
      </c>
      <c r="K8" s="92"/>
      <c r="L8" s="93" t="s">
        <v>792</v>
      </c>
      <c r="M8" s="74" t="s">
        <v>793</v>
      </c>
      <c r="N8" s="95" t="s">
        <v>794</v>
      </c>
      <c r="O8" s="95" t="s">
        <v>795</v>
      </c>
      <c r="P8" s="95" t="s">
        <v>588</v>
      </c>
    </row>
    <row r="9" spans="1:17" s="51" customFormat="1" ht="47.25" customHeight="1">
      <c r="A9" s="67"/>
      <c r="B9" s="68" t="s">
        <v>713</v>
      </c>
      <c r="C9" s="69" t="s">
        <v>714</v>
      </c>
      <c r="D9" s="70" t="s">
        <v>715</v>
      </c>
      <c r="E9" s="71" t="s">
        <v>716</v>
      </c>
      <c r="F9" s="24" t="s">
        <v>717</v>
      </c>
      <c r="G9" s="71" t="s">
        <v>718</v>
      </c>
      <c r="H9" s="43">
        <v>457</v>
      </c>
      <c r="I9" s="43" t="s">
        <v>31</v>
      </c>
      <c r="J9" s="43">
        <f t="shared" ref="J9:J11" si="3">H9*K9</f>
        <v>0</v>
      </c>
      <c r="K9" s="92"/>
      <c r="L9" s="93" t="s">
        <v>719</v>
      </c>
      <c r="M9" s="74" t="s">
        <v>720</v>
      </c>
      <c r="N9" s="94" t="s">
        <v>721</v>
      </c>
      <c r="O9" s="94" t="s">
        <v>722</v>
      </c>
      <c r="P9" s="94" t="s">
        <v>723</v>
      </c>
    </row>
    <row r="10" spans="1:17" s="51" customFormat="1" ht="48.75" customHeight="1">
      <c r="A10" s="26"/>
      <c r="B10" s="68" t="s">
        <v>1324</v>
      </c>
      <c r="C10" s="69" t="s">
        <v>1325</v>
      </c>
      <c r="D10" s="69" t="s">
        <v>1005</v>
      </c>
      <c r="E10" s="71" t="s">
        <v>1326</v>
      </c>
      <c r="F10" s="24" t="s">
        <v>118</v>
      </c>
      <c r="G10" s="74" t="s">
        <v>249</v>
      </c>
      <c r="H10" s="75">
        <v>161</v>
      </c>
      <c r="I10" s="43" t="s">
        <v>31</v>
      </c>
      <c r="J10" s="43">
        <f t="shared" si="3"/>
        <v>0</v>
      </c>
      <c r="K10" s="92"/>
      <c r="L10" s="93" t="s">
        <v>1327</v>
      </c>
      <c r="M10" s="74" t="s">
        <v>1328</v>
      </c>
      <c r="N10" s="95" t="s">
        <v>71</v>
      </c>
      <c r="O10" s="95" t="s">
        <v>1329</v>
      </c>
      <c r="P10" s="95" t="s">
        <v>1330</v>
      </c>
    </row>
    <row r="11" spans="1:17" s="51" customFormat="1" ht="81.75" customHeight="1">
      <c r="A11" s="26"/>
      <c r="B11" s="68" t="s">
        <v>1331</v>
      </c>
      <c r="C11" s="69" t="s">
        <v>1332</v>
      </c>
      <c r="D11" s="69" t="s">
        <v>1333</v>
      </c>
      <c r="E11" s="71" t="s">
        <v>1334</v>
      </c>
      <c r="F11" s="24" t="s">
        <v>1335</v>
      </c>
      <c r="G11" s="74" t="s">
        <v>249</v>
      </c>
      <c r="H11" s="75">
        <v>126</v>
      </c>
      <c r="I11" s="43" t="s">
        <v>31</v>
      </c>
      <c r="J11" s="43">
        <f t="shared" si="3"/>
        <v>0</v>
      </c>
      <c r="K11" s="92"/>
      <c r="L11" s="93" t="s">
        <v>1336</v>
      </c>
      <c r="M11" s="74" t="s">
        <v>1337</v>
      </c>
      <c r="N11" s="95" t="s">
        <v>71</v>
      </c>
      <c r="O11" s="95" t="s">
        <v>1338</v>
      </c>
      <c r="P11" s="95" t="s">
        <v>1330</v>
      </c>
    </row>
    <row r="12" spans="1:17" s="51" customFormat="1" ht="47.25" customHeight="1">
      <c r="A12" s="26"/>
      <c r="B12" s="68" t="s">
        <v>885</v>
      </c>
      <c r="C12" s="69" t="s">
        <v>886</v>
      </c>
      <c r="D12" s="76" t="s">
        <v>887</v>
      </c>
      <c r="E12" s="74" t="s">
        <v>888</v>
      </c>
      <c r="F12" s="77" t="s">
        <v>812</v>
      </c>
      <c r="G12" s="74" t="s">
        <v>889</v>
      </c>
      <c r="H12" s="43">
        <v>239</v>
      </c>
      <c r="I12" s="43" t="s">
        <v>31</v>
      </c>
      <c r="J12" s="43">
        <f t="shared" ref="J12:J14" si="4">H12*K12</f>
        <v>0</v>
      </c>
      <c r="K12" s="92"/>
      <c r="L12" s="93" t="s">
        <v>890</v>
      </c>
      <c r="M12" s="71" t="s">
        <v>891</v>
      </c>
      <c r="N12" s="94" t="s">
        <v>892</v>
      </c>
      <c r="O12" s="94" t="s">
        <v>893</v>
      </c>
      <c r="P12" s="94" t="s">
        <v>894</v>
      </c>
    </row>
    <row r="13" spans="1:17" s="51" customFormat="1" ht="46.5" customHeight="1">
      <c r="A13" s="78"/>
      <c r="B13" s="68" t="s">
        <v>393</v>
      </c>
      <c r="C13" s="69" t="s">
        <v>394</v>
      </c>
      <c r="D13" s="70" t="s">
        <v>395</v>
      </c>
      <c r="E13" s="79" t="s">
        <v>396</v>
      </c>
      <c r="F13" s="24" t="s">
        <v>397</v>
      </c>
      <c r="G13" s="71" t="s">
        <v>398</v>
      </c>
      <c r="H13" s="43">
        <v>440</v>
      </c>
      <c r="I13" s="43" t="s">
        <v>31</v>
      </c>
      <c r="J13" s="43">
        <f t="shared" si="4"/>
        <v>0</v>
      </c>
      <c r="K13" s="92"/>
      <c r="L13" s="93" t="s">
        <v>399</v>
      </c>
      <c r="M13" s="74" t="s">
        <v>400</v>
      </c>
      <c r="N13" s="94" t="s">
        <v>71</v>
      </c>
      <c r="O13" s="95" t="s">
        <v>401</v>
      </c>
      <c r="P13" s="94" t="s">
        <v>392</v>
      </c>
    </row>
    <row r="14" spans="1:17" s="51" customFormat="1" ht="46.5" customHeight="1">
      <c r="A14" s="78"/>
      <c r="B14" s="68" t="s">
        <v>382</v>
      </c>
      <c r="C14" s="69" t="s">
        <v>383</v>
      </c>
      <c r="D14" s="70" t="s">
        <v>384</v>
      </c>
      <c r="E14" s="79" t="s">
        <v>385</v>
      </c>
      <c r="F14" s="24" t="s">
        <v>386</v>
      </c>
      <c r="G14" s="24" t="s">
        <v>387</v>
      </c>
      <c r="H14" s="43">
        <v>234</v>
      </c>
      <c r="I14" s="43" t="s">
        <v>31</v>
      </c>
      <c r="J14" s="43">
        <f t="shared" si="4"/>
        <v>0</v>
      </c>
      <c r="K14" s="92"/>
      <c r="L14" s="93" t="s">
        <v>388</v>
      </c>
      <c r="M14" s="74" t="s">
        <v>389</v>
      </c>
      <c r="N14" s="94" t="s">
        <v>390</v>
      </c>
      <c r="O14" s="95" t="s">
        <v>391</v>
      </c>
      <c r="P14" s="94" t="s">
        <v>392</v>
      </c>
    </row>
    <row r="15" spans="1:17" s="51" customFormat="1" ht="0.75" customHeight="1">
      <c r="A15" s="72"/>
      <c r="B15" s="68"/>
      <c r="C15" s="69"/>
      <c r="D15" s="70"/>
      <c r="E15" s="80"/>
      <c r="F15" s="24"/>
      <c r="G15" s="81"/>
      <c r="H15" s="82"/>
      <c r="I15" s="43"/>
      <c r="J15" s="43"/>
      <c r="K15" s="96"/>
      <c r="L15" s="93"/>
      <c r="M15" s="97"/>
      <c r="N15" s="98"/>
      <c r="O15" s="98"/>
      <c r="P15" s="98"/>
    </row>
    <row r="16" spans="1:17" s="51" customFormat="1" ht="81.75" hidden="1" customHeight="1">
      <c r="A16" s="26"/>
      <c r="B16" s="68"/>
      <c r="C16" s="69"/>
      <c r="D16" s="70"/>
      <c r="E16" s="80"/>
      <c r="F16" s="24"/>
      <c r="G16" s="46"/>
      <c r="H16" s="75"/>
      <c r="I16" s="43"/>
      <c r="J16" s="43"/>
      <c r="K16" s="92"/>
      <c r="L16" s="93"/>
      <c r="M16" s="71"/>
      <c r="N16" s="94"/>
      <c r="O16" s="94"/>
      <c r="P16" s="99"/>
      <c r="Q16" s="101"/>
    </row>
    <row r="17" spans="1:17" s="51" customFormat="1" ht="47.25" hidden="1" customHeight="1">
      <c r="A17" s="26"/>
      <c r="B17" s="68"/>
      <c r="C17" s="69"/>
      <c r="D17" s="70"/>
      <c r="E17" s="80"/>
      <c r="F17" s="24"/>
      <c r="G17" s="46"/>
      <c r="H17" s="75"/>
      <c r="I17" s="43"/>
      <c r="J17" s="43"/>
      <c r="K17" s="92"/>
      <c r="L17" s="93"/>
      <c r="M17" s="71"/>
      <c r="N17" s="94"/>
      <c r="O17" s="94"/>
      <c r="P17" s="99"/>
      <c r="Q17" s="101"/>
    </row>
    <row r="18" spans="1:17" ht="0.75" customHeight="1">
      <c r="I18" s="100"/>
      <c r="J18" s="100">
        <f>SUM(J6:J17)</f>
        <v>0</v>
      </c>
    </row>
  </sheetData>
  <mergeCells count="5">
    <mergeCell ref="G1:H1"/>
    <mergeCell ref="D2:E2"/>
    <mergeCell ref="G2:H2"/>
    <mergeCell ref="G3:H3"/>
    <mergeCell ref="A4:O4"/>
  </mergeCells>
  <hyperlinks>
    <hyperlink ref="A2" r:id="rId1"/>
    <hyperlink ref="L14" r:id="rId2"/>
    <hyperlink ref="L13" r:id="rId3"/>
    <hyperlink ref="L12" r:id="rId4"/>
    <hyperlink ref="L11" r:id="rId5"/>
    <hyperlink ref="L10" r:id="rId6"/>
    <hyperlink ref="L9" r:id="rId7"/>
    <hyperlink ref="L8" r:id="rId8"/>
    <hyperlink ref="L7" r:id="rId9"/>
  </hyperlinks>
  <pageMargins left="0.7" right="0.7" top="0.75" bottom="0.75" header="0.3" footer="0.3"/>
  <pageSetup paperSize="9" orientation="portrait"/>
  <drawing r:id="rId10"/>
</worksheet>
</file>

<file path=xl/worksheets/sheet3.xml><?xml version="1.0" encoding="utf-8"?>
<worksheet xmlns="http://schemas.openxmlformats.org/spreadsheetml/2006/main" xmlns:r="http://schemas.openxmlformats.org/officeDocument/2006/relationships">
  <dimension ref="A1:N18"/>
  <sheetViews>
    <sheetView topLeftCell="A13" workbookViewId="0">
      <selection activeCell="D22" sqref="D22"/>
    </sheetView>
  </sheetViews>
  <sheetFormatPr defaultColWidth="9" defaultRowHeight="15"/>
  <cols>
    <col min="1" max="1" width="13.42578125" customWidth="1"/>
    <col min="2" max="2" width="11" customWidth="1"/>
    <col min="3" max="3" width="25.7109375" customWidth="1"/>
    <col min="4" max="4" width="12.28515625" customWidth="1"/>
    <col min="5" max="5" width="12.85546875" customWidth="1"/>
    <col min="6" max="6" width="8.28515625" style="2" customWidth="1"/>
    <col min="7" max="7" width="18.28515625" customWidth="1"/>
    <col min="9" max="9" width="7.42578125" customWidth="1"/>
    <col min="10" max="10" width="13.28515625" customWidth="1"/>
    <col min="11" max="11" width="15" customWidth="1"/>
    <col min="12" max="12" width="44.5703125" style="3" customWidth="1"/>
    <col min="13" max="13" width="10" customWidth="1"/>
    <col min="14" max="14" width="3.85546875" customWidth="1"/>
  </cols>
  <sheetData>
    <row r="1" spans="1:14">
      <c r="A1" s="4"/>
      <c r="B1" s="4"/>
      <c r="C1" s="187" t="s">
        <v>1341</v>
      </c>
      <c r="D1" s="187"/>
      <c r="E1" s="187"/>
      <c r="F1" s="187"/>
      <c r="G1" s="187"/>
      <c r="H1" s="187"/>
      <c r="I1" s="187"/>
      <c r="J1" s="187"/>
      <c r="K1" s="187"/>
      <c r="L1" s="187"/>
      <c r="M1" s="29"/>
    </row>
    <row r="2" spans="1:14" ht="24.75" customHeight="1">
      <c r="A2" s="5" t="s">
        <v>1342</v>
      </c>
      <c r="B2" s="6"/>
      <c r="C2" s="7"/>
      <c r="D2" s="8"/>
      <c r="E2" s="179" t="s">
        <v>5</v>
      </c>
      <c r="F2" s="179"/>
      <c r="G2" s="9" t="s">
        <v>1343</v>
      </c>
      <c r="H2" s="177" t="s">
        <v>3</v>
      </c>
      <c r="I2" s="178"/>
      <c r="J2" s="30"/>
      <c r="K2" s="31">
        <f>SUM(J6:J747)</f>
        <v>0</v>
      </c>
      <c r="L2" s="32"/>
      <c r="M2" s="29"/>
    </row>
    <row r="3" spans="1:14" ht="30.75" customHeight="1">
      <c r="A3" s="10" t="s">
        <v>4</v>
      </c>
      <c r="B3" s="11"/>
      <c r="C3" s="188" t="s">
        <v>1344</v>
      </c>
      <c r="D3" s="188"/>
      <c r="E3" s="188"/>
      <c r="F3" s="188"/>
      <c r="G3" s="12" t="s">
        <v>1345</v>
      </c>
      <c r="H3" s="181" t="s">
        <v>7</v>
      </c>
      <c r="I3" s="181"/>
      <c r="J3" s="181"/>
      <c r="K3" s="181"/>
      <c r="L3" s="33"/>
      <c r="M3" s="29"/>
    </row>
    <row r="4" spans="1:14" ht="18.75">
      <c r="A4" s="4"/>
      <c r="B4" s="13"/>
      <c r="C4" s="188" t="s">
        <v>1346</v>
      </c>
      <c r="D4" s="188"/>
      <c r="E4" s="188"/>
      <c r="F4" s="188"/>
      <c r="G4" s="14"/>
      <c r="H4" s="182"/>
      <c r="I4" s="182"/>
      <c r="J4" s="182"/>
      <c r="K4" s="182"/>
      <c r="L4" s="34"/>
      <c r="M4" s="35"/>
    </row>
    <row r="5" spans="1:14" ht="51" customHeight="1">
      <c r="A5" s="15" t="s">
        <v>1340</v>
      </c>
      <c r="B5" s="16" t="s">
        <v>9</v>
      </c>
      <c r="C5" s="17" t="s">
        <v>10</v>
      </c>
      <c r="D5" s="17" t="s">
        <v>1347</v>
      </c>
      <c r="E5" s="18" t="s">
        <v>1348</v>
      </c>
      <c r="F5" s="15" t="s">
        <v>1349</v>
      </c>
      <c r="G5" s="17" t="s">
        <v>14</v>
      </c>
      <c r="H5" s="19" t="s">
        <v>1350</v>
      </c>
      <c r="I5" s="19" t="s">
        <v>16</v>
      </c>
      <c r="J5" s="36" t="s">
        <v>1351</v>
      </c>
      <c r="K5" s="19" t="s">
        <v>1352</v>
      </c>
      <c r="L5" s="37" t="s">
        <v>19</v>
      </c>
      <c r="M5" s="38" t="s">
        <v>1353</v>
      </c>
    </row>
    <row r="6" spans="1:14" s="1" customFormat="1" ht="80.25" customHeight="1">
      <c r="A6" s="20"/>
      <c r="B6" s="20" t="s">
        <v>1354</v>
      </c>
      <c r="C6" s="20" t="s">
        <v>1355</v>
      </c>
      <c r="D6" s="20" t="s">
        <v>1356</v>
      </c>
      <c r="E6" s="21" t="s">
        <v>1357</v>
      </c>
      <c r="F6" s="22">
        <v>53</v>
      </c>
      <c r="G6" s="20" t="s">
        <v>1358</v>
      </c>
      <c r="H6" s="20">
        <v>17.7</v>
      </c>
      <c r="I6" s="22" t="s">
        <v>31</v>
      </c>
      <c r="J6" s="39">
        <f t="shared" ref="J6:J18" si="0">H6*K6</f>
        <v>0</v>
      </c>
      <c r="K6" s="40"/>
      <c r="L6" s="41" t="s">
        <v>1359</v>
      </c>
      <c r="M6" s="20"/>
      <c r="N6" s="42"/>
    </row>
    <row r="7" spans="1:14" s="1" customFormat="1" ht="54.95" customHeight="1">
      <c r="A7" s="23"/>
      <c r="B7" s="23" t="s">
        <v>1360</v>
      </c>
      <c r="C7" s="23" t="s">
        <v>1361</v>
      </c>
      <c r="D7" s="23" t="s">
        <v>1362</v>
      </c>
      <c r="E7" s="23" t="s">
        <v>1363</v>
      </c>
      <c r="F7" s="24">
        <v>38</v>
      </c>
      <c r="G7" s="23" t="s">
        <v>1358</v>
      </c>
      <c r="H7" s="23">
        <v>17.7</v>
      </c>
      <c r="I7" s="24" t="s">
        <v>31</v>
      </c>
      <c r="J7" s="43">
        <f t="shared" si="0"/>
        <v>0</v>
      </c>
      <c r="K7" s="44"/>
      <c r="L7" s="45" t="s">
        <v>1364</v>
      </c>
      <c r="M7" s="23"/>
      <c r="N7"/>
    </row>
    <row r="8" spans="1:14" s="1" customFormat="1" ht="84.75" customHeight="1">
      <c r="A8" s="23"/>
      <c r="B8" s="23" t="s">
        <v>1365</v>
      </c>
      <c r="C8" s="23" t="s">
        <v>1366</v>
      </c>
      <c r="D8" s="23" t="s">
        <v>1367</v>
      </c>
      <c r="E8" s="23" t="s">
        <v>1368</v>
      </c>
      <c r="F8" s="24">
        <v>33</v>
      </c>
      <c r="G8" s="23" t="s">
        <v>1358</v>
      </c>
      <c r="H8" s="23">
        <v>17.7</v>
      </c>
      <c r="I8" s="24" t="s">
        <v>31</v>
      </c>
      <c r="J8" s="43">
        <f t="shared" si="0"/>
        <v>0</v>
      </c>
      <c r="K8" s="44"/>
      <c r="L8" s="45" t="s">
        <v>1369</v>
      </c>
      <c r="M8" s="46" t="s">
        <v>1370</v>
      </c>
      <c r="N8" s="47"/>
    </row>
    <row r="9" spans="1:14" s="1" customFormat="1" ht="54.95" customHeight="1">
      <c r="A9" s="23"/>
      <c r="B9" s="23" t="s">
        <v>1371</v>
      </c>
      <c r="C9" s="23" t="s">
        <v>1372</v>
      </c>
      <c r="D9" s="23" t="s">
        <v>1373</v>
      </c>
      <c r="E9" s="23" t="s">
        <v>1374</v>
      </c>
      <c r="F9" s="24">
        <v>70</v>
      </c>
      <c r="G9" s="23" t="s">
        <v>1358</v>
      </c>
      <c r="H9" s="23">
        <v>35.4</v>
      </c>
      <c r="I9" s="24" t="s">
        <v>31</v>
      </c>
      <c r="J9" s="43">
        <f t="shared" si="0"/>
        <v>0</v>
      </c>
      <c r="K9" s="44"/>
      <c r="L9" s="45" t="s">
        <v>1375</v>
      </c>
      <c r="M9" s="23"/>
      <c r="N9"/>
    </row>
    <row r="10" spans="1:14" s="1" customFormat="1" ht="81.75" customHeight="1">
      <c r="A10" s="23"/>
      <c r="B10" s="23" t="s">
        <v>1376</v>
      </c>
      <c r="C10" s="23" t="s">
        <v>1377</v>
      </c>
      <c r="D10" s="23" t="s">
        <v>1378</v>
      </c>
      <c r="E10" s="23" t="s">
        <v>1379</v>
      </c>
      <c r="F10" s="24">
        <v>59</v>
      </c>
      <c r="G10" s="23" t="s">
        <v>1358</v>
      </c>
      <c r="H10" s="23">
        <v>24.4</v>
      </c>
      <c r="I10" s="24" t="s">
        <v>31</v>
      </c>
      <c r="J10" s="43">
        <f t="shared" si="0"/>
        <v>0</v>
      </c>
      <c r="K10" s="44"/>
      <c r="L10" s="45" t="s">
        <v>1380</v>
      </c>
      <c r="M10" s="46" t="s">
        <v>1381</v>
      </c>
    </row>
    <row r="11" spans="1:14" s="1" customFormat="1" ht="54.95" customHeight="1">
      <c r="A11" s="23"/>
      <c r="B11" s="23" t="s">
        <v>1382</v>
      </c>
      <c r="C11" s="23" t="s">
        <v>1383</v>
      </c>
      <c r="D11" s="23" t="s">
        <v>1384</v>
      </c>
      <c r="E11" s="23" t="s">
        <v>1385</v>
      </c>
      <c r="F11" s="24">
        <v>44</v>
      </c>
      <c r="G11" s="23" t="s">
        <v>1358</v>
      </c>
      <c r="H11" s="23">
        <v>17.899999999999999</v>
      </c>
      <c r="I11" s="24" t="s">
        <v>31</v>
      </c>
      <c r="J11" s="43">
        <f t="shared" si="0"/>
        <v>0</v>
      </c>
      <c r="K11" s="44"/>
      <c r="L11" s="45" t="s">
        <v>1386</v>
      </c>
      <c r="M11" s="46" t="s">
        <v>1387</v>
      </c>
    </row>
    <row r="12" spans="1:14" s="1" customFormat="1" ht="54.95" customHeight="1">
      <c r="A12" s="23"/>
      <c r="B12" s="23" t="s">
        <v>1388</v>
      </c>
      <c r="C12" s="23" t="s">
        <v>1389</v>
      </c>
      <c r="D12" s="23" t="s">
        <v>1390</v>
      </c>
      <c r="E12" s="23" t="s">
        <v>1391</v>
      </c>
      <c r="F12" s="24">
        <v>28</v>
      </c>
      <c r="G12" s="23" t="s">
        <v>1358</v>
      </c>
      <c r="H12" s="23">
        <v>12.2</v>
      </c>
      <c r="I12" s="24" t="s">
        <v>31</v>
      </c>
      <c r="J12" s="43">
        <f t="shared" si="0"/>
        <v>0</v>
      </c>
      <c r="K12" s="44"/>
      <c r="L12" s="45" t="s">
        <v>1392</v>
      </c>
      <c r="M12" s="23"/>
    </row>
    <row r="13" spans="1:14" s="1" customFormat="1" ht="54.95" customHeight="1">
      <c r="A13" s="23"/>
      <c r="B13" s="23" t="s">
        <v>1393</v>
      </c>
      <c r="C13" s="23" t="s">
        <v>1394</v>
      </c>
      <c r="D13" s="23" t="s">
        <v>1395</v>
      </c>
      <c r="E13" s="23" t="s">
        <v>1396</v>
      </c>
      <c r="F13" s="24">
        <v>58</v>
      </c>
      <c r="G13" s="23" t="s">
        <v>1358</v>
      </c>
      <c r="H13" s="23">
        <v>23.1</v>
      </c>
      <c r="I13" s="24" t="s">
        <v>31</v>
      </c>
      <c r="J13" s="43">
        <f t="shared" si="0"/>
        <v>0</v>
      </c>
      <c r="K13" s="44"/>
      <c r="L13" s="45" t="s">
        <v>1397</v>
      </c>
      <c r="M13" s="46" t="s">
        <v>1398</v>
      </c>
    </row>
    <row r="14" spans="1:14" s="1" customFormat="1" ht="54.95" customHeight="1">
      <c r="A14" s="23"/>
      <c r="B14" s="23" t="s">
        <v>1399</v>
      </c>
      <c r="C14" s="23" t="s">
        <v>1400</v>
      </c>
      <c r="D14" s="23" t="s">
        <v>1401</v>
      </c>
      <c r="E14" s="23" t="s">
        <v>1402</v>
      </c>
      <c r="F14" s="24">
        <v>60</v>
      </c>
      <c r="G14" s="23" t="s">
        <v>1358</v>
      </c>
      <c r="H14" s="23">
        <v>23.1</v>
      </c>
      <c r="I14" s="24" t="s">
        <v>31</v>
      </c>
      <c r="J14" s="43">
        <f t="shared" si="0"/>
        <v>0</v>
      </c>
      <c r="K14" s="44"/>
      <c r="L14" s="45" t="s">
        <v>1403</v>
      </c>
      <c r="M14" s="48" t="s">
        <v>353</v>
      </c>
    </row>
    <row r="15" spans="1:14" s="1" customFormat="1" ht="54.95" customHeight="1">
      <c r="A15" s="23"/>
      <c r="B15" s="23" t="s">
        <v>1404</v>
      </c>
      <c r="C15" s="23" t="s">
        <v>1405</v>
      </c>
      <c r="D15" s="23" t="s">
        <v>1406</v>
      </c>
      <c r="E15" s="23" t="s">
        <v>1407</v>
      </c>
      <c r="F15" s="24">
        <v>57</v>
      </c>
      <c r="G15" s="23" t="s">
        <v>1358</v>
      </c>
      <c r="H15" s="23">
        <v>23.1</v>
      </c>
      <c r="I15" s="24" t="s">
        <v>31</v>
      </c>
      <c r="J15" s="43">
        <f t="shared" si="0"/>
        <v>0</v>
      </c>
      <c r="K15" s="44"/>
      <c r="L15" s="45" t="s">
        <v>1408</v>
      </c>
      <c r="M15" s="46" t="s">
        <v>1409</v>
      </c>
    </row>
    <row r="16" spans="1:14" s="1" customFormat="1" ht="54.95" customHeight="1">
      <c r="A16" s="23"/>
      <c r="B16" s="23" t="s">
        <v>1410</v>
      </c>
      <c r="C16" s="23" t="s">
        <v>1411</v>
      </c>
      <c r="D16" s="23" t="s">
        <v>1412</v>
      </c>
      <c r="E16" s="23" t="s">
        <v>1413</v>
      </c>
      <c r="F16" s="24">
        <v>43</v>
      </c>
      <c r="G16" s="23" t="s">
        <v>1358</v>
      </c>
      <c r="H16" s="23">
        <v>17.7</v>
      </c>
      <c r="I16" s="24" t="s">
        <v>31</v>
      </c>
      <c r="J16" s="43">
        <f t="shared" si="0"/>
        <v>0</v>
      </c>
      <c r="K16" s="44"/>
      <c r="L16" s="45" t="s">
        <v>1414</v>
      </c>
      <c r="M16" s="46" t="s">
        <v>1415</v>
      </c>
    </row>
    <row r="17" spans="1:13" s="1" customFormat="1" ht="96" customHeight="1">
      <c r="A17" s="23"/>
      <c r="B17" s="23" t="s">
        <v>1416</v>
      </c>
      <c r="C17" s="23" t="s">
        <v>1417</v>
      </c>
      <c r="D17" s="23" t="s">
        <v>1418</v>
      </c>
      <c r="E17" s="23" t="s">
        <v>1419</v>
      </c>
      <c r="F17" s="24">
        <v>75</v>
      </c>
      <c r="G17" s="23" t="s">
        <v>1358</v>
      </c>
      <c r="H17" s="25">
        <v>24.4</v>
      </c>
      <c r="I17" s="24" t="s">
        <v>31</v>
      </c>
      <c r="J17" s="43">
        <f t="shared" si="0"/>
        <v>0</v>
      </c>
      <c r="K17" s="44"/>
      <c r="L17" s="49" t="s">
        <v>1420</v>
      </c>
      <c r="M17" s="23"/>
    </row>
    <row r="18" spans="1:13" ht="54.75" customHeight="1">
      <c r="A18" s="26"/>
      <c r="B18" s="26" t="s">
        <v>1421</v>
      </c>
      <c r="C18" s="26" t="s">
        <v>1422</v>
      </c>
      <c r="D18" s="26" t="s">
        <v>1423</v>
      </c>
      <c r="E18" s="26" t="s">
        <v>1424</v>
      </c>
      <c r="F18" s="27">
        <v>118</v>
      </c>
      <c r="G18" s="23" t="s">
        <v>1358</v>
      </c>
      <c r="H18" s="28" t="s">
        <v>1425</v>
      </c>
      <c r="I18" s="24" t="s">
        <v>31</v>
      </c>
      <c r="J18" s="43">
        <f t="shared" si="0"/>
        <v>0</v>
      </c>
      <c r="K18" s="44"/>
      <c r="L18" s="50" t="s">
        <v>1426</v>
      </c>
      <c r="M18" s="26"/>
    </row>
  </sheetData>
  <mergeCells count="6">
    <mergeCell ref="C1:L1"/>
    <mergeCell ref="E2:F2"/>
    <mergeCell ref="H2:I2"/>
    <mergeCell ref="C3:F3"/>
    <mergeCell ref="C4:F4"/>
    <mergeCell ref="H3:K4"/>
  </mergeCells>
  <hyperlinks>
    <hyperlink ref="A3" r:id="rId1"/>
    <hyperlink ref="L6" r:id="rId2"/>
    <hyperlink ref="L7" r:id="rId3"/>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s>
  <pageMargins left="0.7" right="0.7" top="0.75" bottom="0.75" header="0.3" footer="0.3"/>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ИГРУШКИ</vt:lpstr>
      <vt:lpstr>НОВИНКИ</vt:lpstr>
      <vt:lpstr>Упаковочные коробочки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Error</dc:creator>
  <cp:lastModifiedBy>Компьютер</cp:lastModifiedBy>
  <cp:lastPrinted>2021-05-14T10:41:00Z</cp:lastPrinted>
  <dcterms:created xsi:type="dcterms:W3CDTF">2019-09-27T03:19:00Z</dcterms:created>
  <dcterms:modified xsi:type="dcterms:W3CDTF">2025-11-14T06:20:23Z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42EE4CB24AB4418188E640D76EEBC3BE_12</vt:lpwstr>
  </property>
  <property fmtid="{D5CDD505-2E9C-101B-9397-08002B2CF9AE}" pid="3" name="KSOProductBuildVer">
    <vt:lpwstr>1049-12.2.0.23155</vt:lpwstr>
  </property>
</Properties>
</file>