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1" sheetId="1" r:id="rId1"/>
  </sheets>
  <calcPr calcId="124519"/>
</workbook>
</file>

<file path=xl/calcChain.xml><?xml version="1.0" encoding="utf-8"?>
<calcChain xmlns="http://schemas.openxmlformats.org/spreadsheetml/2006/main">
  <c r="D23" i="1"/>
  <c r="D22"/>
  <c r="D13"/>
  <c r="H13"/>
  <c r="G13"/>
  <c r="F13"/>
  <c r="E13"/>
  <c r="C13"/>
</calcChain>
</file>

<file path=xl/sharedStrings.xml><?xml version="1.0" encoding="utf-8"?>
<sst xmlns="http://schemas.openxmlformats.org/spreadsheetml/2006/main" count="45" uniqueCount="36">
  <si>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</si>
  <si>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</si>
  <si>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</si>
  <si>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</si>
  <si>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</si>
  <si>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</si>
  <si>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</si>
  <si>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</si>
  <si>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</si>
  <si>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2 Пятница</t>
  </si>
  <si>
    <t>Завтрак</t>
  </si>
  <si>
    <t>54-1з</t>
  </si>
  <si>
    <t>Сыр твердых сортов в нарезке</t>
  </si>
  <si>
    <t>54-20к</t>
  </si>
  <si>
    <t>Каша жидкая молочная гречневая</t>
  </si>
  <si>
    <t>54-23гн</t>
  </si>
  <si>
    <t>Кофейный напиток с молоком</t>
  </si>
  <si>
    <t>Пром.</t>
  </si>
  <si>
    <t>Сок</t>
  </si>
  <si>
    <t>Хлеб пшеничный</t>
  </si>
  <si>
    <t>Хлеб ржано-пшеничный</t>
  </si>
  <si>
    <t>Итого за Завтрак</t>
  </si>
  <si>
    <t>Обед</t>
  </si>
  <si>
    <t>54-7з</t>
  </si>
  <si>
    <t>Салат из белокочанной капусты</t>
  </si>
  <si>
    <t>54-3с</t>
  </si>
  <si>
    <t>Рассольник Ленинградский</t>
  </si>
  <si>
    <t>54-11г</t>
  </si>
  <si>
    <t>Картофельное пюре</t>
  </si>
  <si>
    <t>54-7м</t>
  </si>
  <si>
    <t>Шницель из говядины</t>
  </si>
  <si>
    <t>54-2хн</t>
  </si>
  <si>
    <t>Компот из кураги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</si>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</sst>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64" fontId="2" fillId="0" borderId="0" xfId="0" applyNumberFormat="1" applyFont="1" applyFill="1" applyBorder="1" applyAlignment="1">
      <alignment horizontal="left" vertical="top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3"/>
  <sheetViews>
    <sheetView tabSelected="1" workbookViewId="0">
      <selection activeCell="D7" sqref="D7:D23"/>
    </sheetView>
  </sheetViews>
  <sheetFormatPr defaultRowHeight="18.75" customHeight="1"/>
  <cols>
    <col min="1" max="1" width="16.6640625" style="4" customWidth="1"/>
    <col min="2" max="2" width="50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9" ht="18.75" customHeight="1">
      <c r="H2" s="18">
        <v>45828</v>
      </c>
    </row>
    <row r="3" spans="1:9" ht="18.75" customHeight="1">
      <c r="A3" s="1" t="s">
        <v>0</v>
      </c>
      <c r="B3" s="2" t="s">
        <v>1</v>
      </c>
      <c r="C3" s="3" t="s">
        <v>2</v>
      </c>
      <c r="D3" s="3" t="s">
        <v>35</v>
      </c>
      <c r="E3" s="3" t="s">
        <v>3</v>
      </c>
      <c r="F3" s="3" t="s">
        <v>4</v>
      </c>
      <c r="G3" s="3" t="s">
        <v>5</v>
      </c>
      <c r="H3" s="3" t="s">
        <v>6</v>
      </c>
    </row>
    <row r="4" spans="1:9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9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9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9" ht="18.75" customHeight="1">
      <c r="A7" s="10" t="s">
        <v>11</v>
      </c>
      <c r="B7" s="10" t="s">
        <v>12</v>
      </c>
      <c r="C7" s="11">
        <v>10</v>
      </c>
      <c r="D7" s="19">
        <v>8.33</v>
      </c>
      <c r="E7" s="12">
        <v>2.2999999999999998</v>
      </c>
      <c r="F7" s="11">
        <v>3</v>
      </c>
      <c r="G7" s="11">
        <v>0</v>
      </c>
      <c r="H7" s="12">
        <v>35.799999999999997</v>
      </c>
    </row>
    <row r="8" spans="1:9" ht="18.75" customHeight="1">
      <c r="A8" s="10" t="s">
        <v>13</v>
      </c>
      <c r="B8" s="10" t="s">
        <v>14</v>
      </c>
      <c r="C8" s="11">
        <v>250</v>
      </c>
      <c r="D8" s="19">
        <v>19.38</v>
      </c>
      <c r="E8" s="12">
        <v>8.9</v>
      </c>
      <c r="F8" s="12">
        <v>7.2</v>
      </c>
      <c r="G8" s="12">
        <v>33.4</v>
      </c>
      <c r="H8" s="12">
        <v>234.2</v>
      </c>
    </row>
    <row r="9" spans="1:9" ht="18.75" customHeight="1">
      <c r="A9" s="10" t="s">
        <v>15</v>
      </c>
      <c r="B9" s="10" t="s">
        <v>16</v>
      </c>
      <c r="C9" s="11">
        <v>200</v>
      </c>
      <c r="D9" s="19">
        <v>12.46</v>
      </c>
      <c r="E9" s="12">
        <v>3.9</v>
      </c>
      <c r="F9" s="12">
        <v>2.9</v>
      </c>
      <c r="G9" s="12">
        <v>11.2</v>
      </c>
      <c r="H9" s="11">
        <v>86</v>
      </c>
    </row>
    <row r="10" spans="1:9" ht="18.75" customHeight="1">
      <c r="A10" s="10" t="s">
        <v>17</v>
      </c>
      <c r="B10" s="10" t="s">
        <v>18</v>
      </c>
      <c r="C10" s="11">
        <v>200</v>
      </c>
      <c r="D10" s="19">
        <v>26</v>
      </c>
      <c r="E10" s="12">
        <v>1.6</v>
      </c>
      <c r="F10" s="11">
        <v>0</v>
      </c>
      <c r="G10" s="11">
        <v>49.4</v>
      </c>
      <c r="H10" s="12">
        <v>200</v>
      </c>
    </row>
    <row r="11" spans="1:9" ht="18.75" customHeight="1">
      <c r="A11" s="10" t="s">
        <v>17</v>
      </c>
      <c r="B11" s="10" t="s">
        <v>19</v>
      </c>
      <c r="C11" s="11">
        <v>50</v>
      </c>
      <c r="D11" s="19">
        <v>4</v>
      </c>
      <c r="E11" s="12">
        <v>3.8</v>
      </c>
      <c r="F11" s="12">
        <v>0.4</v>
      </c>
      <c r="G11" s="12">
        <v>24.6</v>
      </c>
      <c r="H11" s="12">
        <v>117.2</v>
      </c>
    </row>
    <row r="12" spans="1:9" ht="18.75" customHeight="1">
      <c r="A12" s="10" t="s">
        <v>17</v>
      </c>
      <c r="B12" s="10" t="s">
        <v>20</v>
      </c>
      <c r="C12" s="11">
        <v>30</v>
      </c>
      <c r="D12" s="19">
        <v>2.0499999999999998</v>
      </c>
      <c r="E12" s="11">
        <v>2</v>
      </c>
      <c r="F12" s="12">
        <v>0.4</v>
      </c>
      <c r="G12" s="12">
        <v>11.9</v>
      </c>
      <c r="H12" s="12">
        <v>58.7</v>
      </c>
    </row>
    <row r="13" spans="1:9" ht="18.75" customHeight="1">
      <c r="A13" s="7"/>
      <c r="B13" s="9" t="s">
        <v>21</v>
      </c>
      <c r="C13" s="13">
        <f>SUM(C7:C12)</f>
        <v>740</v>
      </c>
      <c r="D13" s="20">
        <f>D7+D8+D9+D10+D11+D12</f>
        <v>72.22</v>
      </c>
      <c r="E13" s="14">
        <f t="shared" ref="E13:H13" si="0">SUM(E7:E12)</f>
        <v>22.5</v>
      </c>
      <c r="F13" s="14">
        <f t="shared" si="0"/>
        <v>13.9</v>
      </c>
      <c r="G13" s="14">
        <f t="shared" si="0"/>
        <v>130.5</v>
      </c>
      <c r="H13" s="14">
        <f t="shared" si="0"/>
        <v>731.90000000000009</v>
      </c>
      <c r="I13" s="15"/>
    </row>
    <row r="14" spans="1:9" ht="18.75" customHeight="1">
      <c r="A14" s="7"/>
      <c r="B14" s="9" t="s">
        <v>22</v>
      </c>
      <c r="C14" s="7"/>
      <c r="D14" s="21"/>
      <c r="E14" s="7"/>
      <c r="F14" s="7"/>
      <c r="G14" s="7"/>
      <c r="H14" s="7"/>
    </row>
    <row r="15" spans="1:9" ht="18.75" customHeight="1">
      <c r="A15" s="10" t="s">
        <v>23</v>
      </c>
      <c r="B15" s="10" t="s">
        <v>24</v>
      </c>
      <c r="C15" s="11">
        <v>100</v>
      </c>
      <c r="D15" s="19">
        <v>13.22</v>
      </c>
      <c r="E15" s="12">
        <v>2.5</v>
      </c>
      <c r="F15" s="12">
        <v>10.1</v>
      </c>
      <c r="G15" s="12">
        <v>10.4</v>
      </c>
      <c r="H15" s="11">
        <v>143</v>
      </c>
    </row>
    <row r="16" spans="1:9" ht="18.75" customHeight="1">
      <c r="A16" s="10" t="s">
        <v>25</v>
      </c>
      <c r="B16" s="10" t="s">
        <v>26</v>
      </c>
      <c r="C16" s="11">
        <v>250</v>
      </c>
      <c r="D16" s="19">
        <v>19.2</v>
      </c>
      <c r="E16" s="12">
        <v>5.9</v>
      </c>
      <c r="F16" s="12">
        <v>7.2</v>
      </c>
      <c r="G16" s="11">
        <v>17</v>
      </c>
      <c r="H16" s="12">
        <v>156.9</v>
      </c>
    </row>
    <row r="17" spans="1:8" ht="18.75" customHeight="1">
      <c r="A17" s="10" t="s">
        <v>27</v>
      </c>
      <c r="B17" s="10" t="s">
        <v>28</v>
      </c>
      <c r="C17" s="11">
        <v>180</v>
      </c>
      <c r="D17" s="19">
        <v>29.9</v>
      </c>
      <c r="E17" s="12">
        <v>3.7</v>
      </c>
      <c r="F17" s="12">
        <v>6.4</v>
      </c>
      <c r="G17" s="12">
        <v>23.8</v>
      </c>
      <c r="H17" s="12">
        <v>167.2</v>
      </c>
    </row>
    <row r="18" spans="1:8" ht="18.75" customHeight="1">
      <c r="A18" s="10" t="s">
        <v>29</v>
      </c>
      <c r="B18" s="10" t="s">
        <v>30</v>
      </c>
      <c r="C18" s="11">
        <v>100</v>
      </c>
      <c r="D18" s="19">
        <v>78.7</v>
      </c>
      <c r="E18" s="12">
        <v>18.2</v>
      </c>
      <c r="F18" s="12">
        <v>17.399999999999999</v>
      </c>
      <c r="G18" s="12">
        <v>16.399999999999999</v>
      </c>
      <c r="H18" s="12">
        <v>295.2</v>
      </c>
    </row>
    <row r="19" spans="1:8" ht="18.75" customHeight="1">
      <c r="A19" s="10" t="s">
        <v>31</v>
      </c>
      <c r="B19" s="10" t="s">
        <v>32</v>
      </c>
      <c r="C19" s="11">
        <v>180</v>
      </c>
      <c r="D19" s="19">
        <v>6.46</v>
      </c>
      <c r="E19" s="12">
        <v>0.9</v>
      </c>
      <c r="F19" s="11">
        <v>0</v>
      </c>
      <c r="G19" s="12">
        <v>14.1</v>
      </c>
      <c r="H19" s="12">
        <v>60.2</v>
      </c>
    </row>
    <row r="20" spans="1:8" ht="18.75" customHeight="1">
      <c r="A20" s="10" t="s">
        <v>17</v>
      </c>
      <c r="B20" s="10" t="s">
        <v>19</v>
      </c>
      <c r="C20" s="11">
        <v>60</v>
      </c>
      <c r="D20" s="19">
        <v>4.8</v>
      </c>
      <c r="E20" s="12">
        <v>4.5999999999999996</v>
      </c>
      <c r="F20" s="12">
        <v>0.5</v>
      </c>
      <c r="G20" s="12">
        <v>29.5</v>
      </c>
      <c r="H20" s="12">
        <v>140.6</v>
      </c>
    </row>
    <row r="21" spans="1:8" ht="18.75" customHeight="1">
      <c r="A21" s="10" t="s">
        <v>17</v>
      </c>
      <c r="B21" s="10" t="s">
        <v>20</v>
      </c>
      <c r="C21" s="11">
        <v>30</v>
      </c>
      <c r="D21" s="19">
        <v>2.0499999999999998</v>
      </c>
      <c r="E21" s="11">
        <v>2</v>
      </c>
      <c r="F21" s="12">
        <v>0.4</v>
      </c>
      <c r="G21" s="12">
        <v>11.9</v>
      </c>
      <c r="H21" s="12">
        <v>58.7</v>
      </c>
    </row>
    <row r="22" spans="1:8" ht="18.75" customHeight="1">
      <c r="A22" s="7"/>
      <c r="B22" s="9" t="s">
        <v>33</v>
      </c>
      <c r="C22" s="13">
        <v>900</v>
      </c>
      <c r="D22" s="20">
        <f>D15+D16+D17+D18+D19+D20+D21</f>
        <v>154.33000000000004</v>
      </c>
      <c r="E22" s="14">
        <v>37.799999999999997</v>
      </c>
      <c r="F22" s="13">
        <v>42</v>
      </c>
      <c r="G22" s="14">
        <v>123.1</v>
      </c>
      <c r="H22" s="14">
        <v>1021.8</v>
      </c>
    </row>
    <row r="23" spans="1:8" ht="18.75" customHeight="1">
      <c r="A23" s="7"/>
      <c r="B23" s="9" t="s">
        <v>34</v>
      </c>
      <c r="C23" s="16">
        <v>1640</v>
      </c>
      <c r="D23" s="22">
        <f>D13+D22</f>
        <v>226.55000000000004</v>
      </c>
      <c r="E23" s="17">
        <v>59.3</v>
      </c>
      <c r="F23" s="17">
        <v>55.9</v>
      </c>
      <c r="G23" s="17">
        <v>239.2</v>
      </c>
      <c r="H23" s="17">
        <v>1696.1</v>
      </c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2025-06-18T23:54:27Z</dcterms:created>
  <dcterms:modified xsi:type="dcterms:W3CDTF">2025-06-18T23:56:16Z</dcterms:modified>
</cp:coreProperties>
</file>