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9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  <c r="H13"/>
  <c r="G13"/>
  <c r="F13"/>
  <c r="E13"/>
  <c r="C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<sst xmlns="http://schemas.openxmlformats.org/spreadsheetml/2006/main" count="45" uniqueCount="36">
  <si>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</si>
  <si>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</si>
  <si>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</si>
  <si>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</si>
  <si>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</si>
  <si>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</si>
  <si>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</si>
  <si>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</si>
  <si>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</si>
  <si>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Среда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</si>
  <si>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</si>
  <si>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</si>
  <si>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</si>
  <si>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</si>
  <si>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</si>
  <si>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54-2гн</t>
  </si>
  <si>
    <t>Чай с сахаром</t>
  </si>
  <si>
    <t>Пром.</t>
  </si>
  <si>
    <t>Сок</t>
  </si>
  <si>
    <t>Хлеб ржано-пшеничный</t>
  </si>
  <si>
    <t>Хлеб пшеничный</t>
  </si>
  <si>
    <t>Итого за Завтрак</t>
  </si>
  <si>
    <t>Обед</t>
  </si>
  <si>
    <t>54-2з</t>
  </si>
  <si>
    <t>Огурец в нарезке</t>
  </si>
  <si>
    <t>54-11с</t>
  </si>
  <si>
    <t>Суп крестьянский с крупой (крупа рисовая)</t>
  </si>
  <si>
    <t>54-1г</t>
  </si>
  <si>
    <t>Макароны отварные</t>
  </si>
  <si>
    <t>54-2м</t>
  </si>
  <si>
    <t>Гуляш из говядины</t>
  </si>
  <si>
    <t>54-1хн</t>
  </si>
  <si>
    <t>Компот из смеси сухофруктов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</si>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</sst>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2" fillId="0" borderId="0" xfId="0" applyNumberFormat="1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4"/>
  <sheetViews>
    <sheetView tabSelected="1" workbookViewId="0">
      <selection activeCell="D7" sqref="D7:D23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9" ht="18.75" customHeight="1">
      <c r="H2" s="19">
        <v>45826</v>
      </c>
    </row>
    <row r="3" spans="1:9" ht="18.75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9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9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9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9" ht="18.75" customHeight="1">
      <c r="A7" s="10" t="s">
        <v>11</v>
      </c>
      <c r="B7" s="10" t="s">
        <v>12</v>
      </c>
      <c r="C7" s="11">
        <v>10</v>
      </c>
      <c r="D7" s="20">
        <v>9.1999999999999993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9" ht="18.75" customHeight="1">
      <c r="A8" s="10" t="s">
        <v>13</v>
      </c>
      <c r="B8" s="10" t="s">
        <v>14</v>
      </c>
      <c r="C8" s="11">
        <v>250</v>
      </c>
      <c r="D8" s="20">
        <v>29.39</v>
      </c>
      <c r="E8" s="12">
        <v>9.1</v>
      </c>
      <c r="F8" s="12">
        <v>11.6</v>
      </c>
      <c r="G8" s="12">
        <v>42.6</v>
      </c>
      <c r="H8" s="12">
        <v>311.3</v>
      </c>
    </row>
    <row r="9" spans="1:9" ht="18.75" customHeight="1">
      <c r="A9" s="10" t="s">
        <v>15</v>
      </c>
      <c r="B9" s="10" t="s">
        <v>16</v>
      </c>
      <c r="C9" s="11">
        <v>200</v>
      </c>
      <c r="D9" s="20">
        <v>1.34</v>
      </c>
      <c r="E9" s="12">
        <v>0.2</v>
      </c>
      <c r="F9" s="11">
        <v>0</v>
      </c>
      <c r="G9" s="12">
        <v>6.4</v>
      </c>
      <c r="H9" s="12">
        <v>26.8</v>
      </c>
    </row>
    <row r="10" spans="1:9" ht="18.75" customHeight="1">
      <c r="A10" s="10" t="s">
        <v>17</v>
      </c>
      <c r="B10" s="10" t="s">
        <v>18</v>
      </c>
      <c r="C10" s="11">
        <v>200</v>
      </c>
      <c r="D10" s="20">
        <v>26</v>
      </c>
      <c r="E10" s="12">
        <v>1.6</v>
      </c>
      <c r="F10" s="11">
        <v>0</v>
      </c>
      <c r="G10" s="11">
        <v>49.4</v>
      </c>
      <c r="H10" s="12">
        <v>200</v>
      </c>
    </row>
    <row r="11" spans="1:9" ht="18.75" customHeight="1">
      <c r="A11" s="10" t="s">
        <v>17</v>
      </c>
      <c r="B11" s="10" t="s">
        <v>19</v>
      </c>
      <c r="C11" s="11">
        <v>30</v>
      </c>
      <c r="D11" s="20">
        <v>4.8</v>
      </c>
      <c r="E11" s="11">
        <v>2</v>
      </c>
      <c r="F11" s="12">
        <v>0.4</v>
      </c>
      <c r="G11" s="12">
        <v>11.9</v>
      </c>
      <c r="H11" s="12">
        <v>58.7</v>
      </c>
    </row>
    <row r="12" spans="1:9" ht="18.75" customHeight="1">
      <c r="A12" s="10" t="s">
        <v>17</v>
      </c>
      <c r="B12" s="10" t="s">
        <v>20</v>
      </c>
      <c r="C12" s="11">
        <v>50</v>
      </c>
      <c r="D12" s="20">
        <v>2.0499999999999998</v>
      </c>
      <c r="E12" s="12">
        <v>3.8</v>
      </c>
      <c r="F12" s="12">
        <v>0.4</v>
      </c>
      <c r="G12" s="12">
        <v>24.6</v>
      </c>
      <c r="H12" s="12">
        <v>117.2</v>
      </c>
    </row>
    <row r="13" spans="1:9" ht="18.75" customHeight="1">
      <c r="A13" s="7"/>
      <c r="B13" s="9" t="s">
        <v>21</v>
      </c>
      <c r="C13" s="13">
        <f>SUM(C7:C12)</f>
        <v>740</v>
      </c>
      <c r="D13" s="21">
        <f>D7+D8+D9+D10+D11+D12</f>
        <v>72.78</v>
      </c>
      <c r="E13" s="14">
        <f t="shared" ref="E13:H13" si="0">SUM(E7:E12)</f>
        <v>18.999999999999996</v>
      </c>
      <c r="F13" s="14">
        <f t="shared" si="0"/>
        <v>15.4</v>
      </c>
      <c r="G13" s="14">
        <f t="shared" si="0"/>
        <v>134.9</v>
      </c>
      <c r="H13" s="14">
        <f t="shared" si="0"/>
        <v>749.80000000000018</v>
      </c>
      <c r="I13" s="15"/>
    </row>
    <row r="14" spans="1:9" ht="18.75" customHeight="1">
      <c r="A14" s="7"/>
      <c r="B14" s="9" t="s">
        <v>22</v>
      </c>
      <c r="C14" s="7"/>
      <c r="D14" s="22"/>
      <c r="E14" s="7"/>
      <c r="F14" s="7"/>
      <c r="G14" s="7"/>
      <c r="H14" s="7"/>
    </row>
    <row r="15" spans="1:9" ht="18.75" customHeight="1">
      <c r="A15" s="10" t="s">
        <v>23</v>
      </c>
      <c r="B15" s="10" t="s">
        <v>24</v>
      </c>
      <c r="C15" s="11">
        <v>100</v>
      </c>
      <c r="D15" s="20">
        <v>14.63</v>
      </c>
      <c r="E15" s="12">
        <v>0.8</v>
      </c>
      <c r="F15" s="12">
        <v>0.1</v>
      </c>
      <c r="G15" s="12">
        <v>2.5</v>
      </c>
      <c r="H15" s="12">
        <v>14.1</v>
      </c>
    </row>
    <row r="16" spans="1:9" ht="37.5" customHeight="1">
      <c r="A16" s="10" t="s">
        <v>25</v>
      </c>
      <c r="B16" s="10" t="s">
        <v>26</v>
      </c>
      <c r="C16" s="11">
        <v>250</v>
      </c>
      <c r="D16" s="20">
        <v>12.11</v>
      </c>
      <c r="E16" s="12">
        <v>6.2</v>
      </c>
      <c r="F16" s="12">
        <v>7.2</v>
      </c>
      <c r="G16" s="12">
        <v>14.1</v>
      </c>
      <c r="H16" s="12">
        <v>146.1</v>
      </c>
    </row>
    <row r="17" spans="1:8" ht="18.75" customHeight="1">
      <c r="A17" s="10" t="s">
        <v>27</v>
      </c>
      <c r="B17" s="10" t="s">
        <v>28</v>
      </c>
      <c r="C17" s="11">
        <v>180</v>
      </c>
      <c r="D17" s="20">
        <v>13.76</v>
      </c>
      <c r="E17" s="12">
        <v>6.4</v>
      </c>
      <c r="F17" s="12">
        <v>5.9</v>
      </c>
      <c r="G17" s="12">
        <v>39.4</v>
      </c>
      <c r="H17" s="12">
        <v>236.2</v>
      </c>
    </row>
    <row r="18" spans="1:8" ht="18.75" customHeight="1">
      <c r="A18" s="10" t="s">
        <v>29</v>
      </c>
      <c r="B18" s="10" t="s">
        <v>30</v>
      </c>
      <c r="C18" s="11">
        <v>100</v>
      </c>
      <c r="D18" s="20">
        <v>74.7</v>
      </c>
      <c r="E18" s="11">
        <v>17</v>
      </c>
      <c r="F18" s="12">
        <v>16.5</v>
      </c>
      <c r="G18" s="12">
        <v>3.9</v>
      </c>
      <c r="H18" s="12">
        <v>232.1</v>
      </c>
    </row>
    <row r="19" spans="1:8" ht="18.75" customHeight="1">
      <c r="A19" s="10" t="s">
        <v>31</v>
      </c>
      <c r="B19" s="10" t="s">
        <v>32</v>
      </c>
      <c r="C19" s="11">
        <v>180</v>
      </c>
      <c r="D19" s="20">
        <v>4.7</v>
      </c>
      <c r="E19" s="12">
        <v>0.4</v>
      </c>
      <c r="F19" s="11">
        <v>0</v>
      </c>
      <c r="G19" s="12">
        <v>17.8</v>
      </c>
      <c r="H19" s="12">
        <v>72.900000000000006</v>
      </c>
    </row>
    <row r="20" spans="1:8" ht="18.75" customHeight="1">
      <c r="A20" s="10" t="s">
        <v>17</v>
      </c>
      <c r="B20" s="10" t="s">
        <v>20</v>
      </c>
      <c r="C20" s="11">
        <v>60</v>
      </c>
      <c r="D20" s="20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19</v>
      </c>
      <c r="C21" s="11">
        <v>30</v>
      </c>
      <c r="D21" s="20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900</v>
      </c>
      <c r="D22" s="21">
        <f>D15+D16+D17+D18+D19+D20+D21</f>
        <v>126.75</v>
      </c>
      <c r="E22" s="14">
        <v>37.4</v>
      </c>
      <c r="F22" s="14">
        <v>30.6</v>
      </c>
      <c r="G22" s="14">
        <v>119.1</v>
      </c>
      <c r="H22" s="14">
        <v>900.7</v>
      </c>
    </row>
    <row r="23" spans="1:8" ht="18.75" customHeight="1">
      <c r="A23" s="7"/>
      <c r="B23" s="9" t="s">
        <v>34</v>
      </c>
      <c r="C23" s="16">
        <v>1640</v>
      </c>
      <c r="D23" s="23">
        <f>D13+D22</f>
        <v>199.53</v>
      </c>
      <c r="E23" s="17">
        <v>55.4</v>
      </c>
      <c r="F23" s="16">
        <v>46</v>
      </c>
      <c r="G23" s="17">
        <v>239.6</v>
      </c>
      <c r="H23" s="17">
        <v>1592.9</v>
      </c>
    </row>
    <row r="24" spans="1:8" ht="18.75" customHeight="1">
      <c r="C24" s="18"/>
      <c r="D24" s="18"/>
      <c r="E24" s="18"/>
      <c r="F24" s="18"/>
      <c r="G24" s="18"/>
      <c r="H24" s="18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2025-06-17T00:42:07Z</dcterms:created>
  <dcterms:modified xsi:type="dcterms:W3CDTF">2025-06-17T00:43:48Z</dcterms:modified>
</cp:coreProperties>
</file>