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7500"/>
  </bookViews>
  <sheets>
    <sheet name="31,01" sheetId="1" r:id="rId1"/>
  </sheets>
  <calcPr calcId="125725"/>
</workbook>
</file>

<file path=xl/calcChain.xml><?xml version="1.0" encoding="utf-8"?>
<calcChain xmlns="http://schemas.openxmlformats.org/spreadsheetml/2006/main">
  <c r="H44" i="1"/>
  <c r="G44"/>
  <c r="F44"/>
  <c r="E44"/>
  <c r="D44"/>
  <c r="C44"/>
  <c r="H36"/>
  <c r="H45" s="1"/>
  <c r="G36"/>
  <c r="G45" s="1"/>
  <c r="F36"/>
  <c r="F45" s="1"/>
  <c r="E36"/>
  <c r="E45" s="1"/>
  <c r="D36"/>
  <c r="C36"/>
  <c r="C45" s="1"/>
  <c r="H22"/>
  <c r="G22"/>
  <c r="F22"/>
  <c r="E22"/>
  <c r="D22"/>
  <c r="C22"/>
  <c r="H14"/>
  <c r="H23" s="1"/>
  <c r="G14"/>
  <c r="G23" s="1"/>
  <c r="F14"/>
  <c r="F23" s="1"/>
  <c r="E14"/>
  <c r="E23" s="1"/>
  <c r="D14"/>
  <c r="C14"/>
  <c r="C23" s="1"/>
  <c r="D45" l="1"/>
  <c r="D23"/>
</calcChain>
</file>

<file path=xl/sharedStrings.xml><?xml version="1.0" encoding="utf-8"?>
<sst xmlns="http://schemas.openxmlformats.org/spreadsheetml/2006/main" count="96" uniqueCount="44">
  <si>
    <t>МБОУ СОШ №2</t>
  </si>
  <si>
    <t>7-11 лет (1-4 кл.)</t>
  </si>
  <si>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</si>
  <si>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</si>
  <si>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</si>
  <si>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</si>
  <si>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</si>
  <si>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</si>
  <si>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</si>
  <si>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</si>
  <si>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</si>
  <si>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</si>
  <si>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</si>
  <si>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1"/>
        <color rgb="FF3C2FCF"/>
        <rFont val="Times New Roman"/>
        <family val="1"/>
        <charset val="204"/>
      </rPr>
      <t>Неделя 2 Понедельник</t>
    </r>
  </si>
  <si>
    <t>Завтрак</t>
  </si>
  <si>
    <t>54-1з-2020</t>
  </si>
  <si>
    <t>Сыр твердых сортов в нарезке</t>
  </si>
  <si>
    <t>54-22к-2020</t>
  </si>
  <si>
    <t>Каша жидкая молочная овсяная</t>
  </si>
  <si>
    <t>54-2гн-2020</t>
  </si>
  <si>
    <t>Чай с сахаром</t>
  </si>
  <si>
    <t>Пром.</t>
  </si>
  <si>
    <t>Хлеб пшеничный</t>
  </si>
  <si>
    <t>Сок персиковый</t>
  </si>
  <si>
    <t>Хлеб ржано-пшеничный</t>
  </si>
  <si>
    <t>Итого за Завтрак</t>
  </si>
  <si>
    <t>Обед</t>
  </si>
  <si>
    <t>54-8з-2020</t>
  </si>
  <si>
    <t>Салат из белокочанной капусты с морковью</t>
  </si>
  <si>
    <t>54-3с-2020</t>
  </si>
  <si>
    <t>Рассольник Ленинградский</t>
  </si>
  <si>
    <t>54-11м-2020</t>
  </si>
  <si>
    <t>Плов из отварной говядины</t>
  </si>
  <si>
    <t>54-4хн-2020</t>
  </si>
  <si>
    <t>Компот из изюма</t>
  </si>
  <si>
    <t>Хлеб ржаной</t>
  </si>
  <si>
    <t>Итого за Обед</t>
  </si>
  <si>
    <r>
      <rPr>
        <b/>
        <sz val="11"/>
        <color rgb="FFCF2F42"/>
        <rFont val="Times New Roman"/>
        <family val="1"/>
        <charset val="204"/>
      </rPr>
      <t>Итого за день</t>
    </r>
  </si>
  <si>
    <t>12-18 лет (5-11 кл.)</t>
  </si>
  <si>
    <t>Заведующий производством</t>
  </si>
  <si>
    <t>Трофимова Е.М.</t>
  </si>
  <si>
    <t>Директор МБОУ СОШ №2</t>
  </si>
  <si>
    <t>Агишева Н.С.</t>
  </si>
  <si>
    <t>Дата: 31.01.2022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</si>
</sst>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C2FCF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1" fontId="1" fillId="0" borderId="3" xfId="0" applyNumberFormat="1" applyFont="1" applyFill="1" applyBorder="1" applyAlignment="1">
      <alignment horizontal="left" vertical="top" shrinkToFit="1"/>
    </xf>
    <xf numFmtId="164" fontId="1" fillId="0" borderId="3" xfId="0" applyNumberFormat="1" applyFont="1" applyFill="1" applyBorder="1" applyAlignment="1">
      <alignment horizontal="left" vertical="top" shrinkToFit="1"/>
    </xf>
    <xf numFmtId="0" fontId="7" fillId="0" borderId="3" xfId="0" applyFont="1" applyFill="1" applyBorder="1" applyAlignment="1">
      <alignment horizontal="left" vertical="top" wrapText="1"/>
    </xf>
    <xf numFmtId="1" fontId="7" fillId="0" borderId="3" xfId="0" applyNumberFormat="1" applyFont="1" applyFill="1" applyBorder="1" applyAlignment="1">
      <alignment horizontal="left" vertical="top" shrinkToFit="1"/>
    </xf>
    <xf numFmtId="2" fontId="7" fillId="0" borderId="3" xfId="0" applyNumberFormat="1" applyFont="1" applyFill="1" applyBorder="1" applyAlignment="1">
      <alignment horizontal="left" vertical="top" shrinkToFit="1"/>
    </xf>
    <xf numFmtId="164" fontId="7" fillId="0" borderId="3" xfId="0" applyNumberFormat="1" applyFont="1" applyFill="1" applyBorder="1" applyAlignment="1">
      <alignment horizontal="left" vertical="top" shrinkToFit="1"/>
    </xf>
    <xf numFmtId="1" fontId="8" fillId="0" borderId="3" xfId="0" applyNumberFormat="1" applyFont="1" applyFill="1" applyBorder="1" applyAlignment="1">
      <alignment horizontal="left" vertical="top" shrinkToFit="1"/>
    </xf>
    <xf numFmtId="2" fontId="8" fillId="0" borderId="3" xfId="0" applyNumberFormat="1" applyFont="1" applyFill="1" applyBorder="1" applyAlignment="1">
      <alignment horizontal="left" vertical="top" shrinkToFit="1"/>
    </xf>
    <xf numFmtId="164" fontId="8" fillId="0" borderId="3" xfId="0" applyNumberFormat="1" applyFont="1" applyFill="1" applyBorder="1" applyAlignment="1">
      <alignment horizontal="left" vertical="top" shrinkToFit="1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3" xfId="0" applyNumberFormat="1" applyFont="1" applyFill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4" workbookViewId="0">
      <selection activeCell="D8" sqref="D8:D13"/>
    </sheetView>
  </sheetViews>
  <sheetFormatPr defaultRowHeight="12.75"/>
  <cols>
    <col min="1" max="1" width="13.83203125" style="5" customWidth="1"/>
    <col min="2" max="2" width="37" style="5" customWidth="1"/>
    <col min="3" max="4" width="8.1640625" style="5" customWidth="1"/>
    <col min="5" max="5" width="8.33203125" style="5" customWidth="1"/>
    <col min="6" max="6" width="8" style="5" customWidth="1"/>
    <col min="7" max="7" width="8.1640625" style="5" customWidth="1"/>
    <col min="8" max="8" width="17.83203125" style="5" customWidth="1"/>
    <col min="9" max="9" width="16.1640625" style="5" customWidth="1"/>
    <col min="10" max="16384" width="9.33203125" style="5"/>
  </cols>
  <sheetData>
    <row r="1" spans="1:8" ht="15.75" customHeight="1">
      <c r="A1" s="1" t="s">
        <v>0</v>
      </c>
      <c r="B1" s="2"/>
      <c r="C1" s="3"/>
      <c r="D1" s="3"/>
      <c r="E1" s="3"/>
      <c r="F1" s="3"/>
      <c r="G1" s="3"/>
      <c r="H1" s="4" t="s">
        <v>43</v>
      </c>
    </row>
    <row r="2" spans="1:8" ht="3.75" customHeight="1">
      <c r="A2" s="3"/>
      <c r="B2" s="3"/>
      <c r="C2" s="3"/>
      <c r="D2" s="3"/>
      <c r="E2" s="3"/>
      <c r="F2" s="3"/>
      <c r="G2" s="3"/>
      <c r="H2" s="3"/>
    </row>
    <row r="3" spans="1:8" ht="15.75" customHeight="1">
      <c r="A3" s="6" t="s">
        <v>1</v>
      </c>
      <c r="B3" s="6"/>
      <c r="C3" s="6"/>
      <c r="D3" s="6"/>
      <c r="E3" s="6"/>
      <c r="F3" s="6"/>
      <c r="G3" s="6"/>
      <c r="H3" s="6"/>
    </row>
    <row r="4" spans="1:8" ht="18.75" customHeight="1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pans="1:8" ht="14.25">
      <c r="A5" s="9"/>
      <c r="B5" s="9"/>
      <c r="C5" s="8" t="s">
        <v>10</v>
      </c>
      <c r="D5" s="8" t="s">
        <v>11</v>
      </c>
      <c r="E5" s="8" t="s">
        <v>10</v>
      </c>
      <c r="F5" s="8" t="s">
        <v>10</v>
      </c>
      <c r="G5" s="8" t="s">
        <v>10</v>
      </c>
      <c r="H5" s="8" t="s">
        <v>12</v>
      </c>
    </row>
    <row r="6" spans="1:8" ht="16.350000000000001" customHeight="1">
      <c r="A6" s="10"/>
      <c r="B6" s="8" t="s">
        <v>13</v>
      </c>
      <c r="C6" s="10"/>
      <c r="D6" s="10"/>
      <c r="E6" s="10"/>
      <c r="F6" s="10"/>
      <c r="G6" s="10"/>
      <c r="H6" s="10"/>
    </row>
    <row r="7" spans="1:8" ht="16.350000000000001" customHeight="1">
      <c r="A7" s="10"/>
      <c r="B7" s="11" t="s">
        <v>14</v>
      </c>
      <c r="C7" s="10"/>
      <c r="D7" s="10"/>
      <c r="E7" s="10"/>
      <c r="F7" s="10"/>
      <c r="G7" s="10"/>
      <c r="H7" s="10"/>
    </row>
    <row r="8" spans="1:8" ht="16.350000000000001" customHeight="1">
      <c r="A8" s="12" t="s">
        <v>15</v>
      </c>
      <c r="B8" s="12" t="s">
        <v>16</v>
      </c>
      <c r="C8" s="13">
        <v>15</v>
      </c>
      <c r="D8" s="25">
        <v>10.08</v>
      </c>
      <c r="E8" s="14">
        <v>3.5</v>
      </c>
      <c r="F8" s="14">
        <v>4.4000000000000004</v>
      </c>
      <c r="G8" s="13">
        <v>0</v>
      </c>
      <c r="H8" s="14">
        <v>53.7</v>
      </c>
    </row>
    <row r="9" spans="1:8" ht="16.350000000000001" customHeight="1">
      <c r="A9" s="12" t="s">
        <v>17</v>
      </c>
      <c r="B9" s="12" t="s">
        <v>18</v>
      </c>
      <c r="C9" s="13">
        <v>200</v>
      </c>
      <c r="D9" s="25">
        <v>12.21</v>
      </c>
      <c r="E9" s="14">
        <v>6.8</v>
      </c>
      <c r="F9" s="14">
        <v>7.4</v>
      </c>
      <c r="G9" s="14">
        <v>24.6</v>
      </c>
      <c r="H9" s="14">
        <v>192.7</v>
      </c>
    </row>
    <row r="10" spans="1:8" ht="16.350000000000001" customHeight="1">
      <c r="A10" s="12" t="s">
        <v>19</v>
      </c>
      <c r="B10" s="12" t="s">
        <v>20</v>
      </c>
      <c r="C10" s="13">
        <v>200</v>
      </c>
      <c r="D10" s="25">
        <v>0.88</v>
      </c>
      <c r="E10" s="14">
        <v>0.2</v>
      </c>
      <c r="F10" s="13">
        <v>0</v>
      </c>
      <c r="G10" s="14">
        <v>6.4</v>
      </c>
      <c r="H10" s="14">
        <v>26.8</v>
      </c>
    </row>
    <row r="11" spans="1:8" ht="16.350000000000001" customHeight="1">
      <c r="A11" s="12" t="s">
        <v>21</v>
      </c>
      <c r="B11" s="12" t="s">
        <v>22</v>
      </c>
      <c r="C11" s="13">
        <v>30</v>
      </c>
      <c r="D11" s="25">
        <v>1.53</v>
      </c>
      <c r="E11" s="14">
        <v>2.2999999999999998</v>
      </c>
      <c r="F11" s="14">
        <v>0.2</v>
      </c>
      <c r="G11" s="14">
        <v>14.8</v>
      </c>
      <c r="H11" s="14">
        <v>70.3</v>
      </c>
    </row>
    <row r="12" spans="1:8" ht="16.350000000000001" customHeight="1">
      <c r="A12" s="12" t="s">
        <v>21</v>
      </c>
      <c r="B12" s="12" t="s">
        <v>23</v>
      </c>
      <c r="C12" s="13">
        <v>200</v>
      </c>
      <c r="D12" s="25">
        <v>15</v>
      </c>
      <c r="E12" s="14">
        <v>0.6</v>
      </c>
      <c r="F12" s="13">
        <v>0</v>
      </c>
      <c r="G12" s="13">
        <v>33</v>
      </c>
      <c r="H12" s="14">
        <v>134.4</v>
      </c>
    </row>
    <row r="13" spans="1:8" ht="16.350000000000001" customHeight="1">
      <c r="A13" s="12" t="s">
        <v>21</v>
      </c>
      <c r="B13" s="12" t="s">
        <v>24</v>
      </c>
      <c r="C13" s="13">
        <v>20</v>
      </c>
      <c r="D13" s="25">
        <v>0.93</v>
      </c>
      <c r="E13" s="14">
        <v>1.3</v>
      </c>
      <c r="F13" s="14">
        <v>0.2</v>
      </c>
      <c r="G13" s="14">
        <v>7.9</v>
      </c>
      <c r="H13" s="14">
        <v>39.1</v>
      </c>
    </row>
    <row r="14" spans="1:8" ht="16.350000000000001" customHeight="1">
      <c r="A14" s="10"/>
      <c r="B14" s="15" t="s">
        <v>25</v>
      </c>
      <c r="C14" s="16">
        <f>SUM(C8:C13)</f>
        <v>665</v>
      </c>
      <c r="D14" s="17">
        <f t="shared" ref="D14:H14" si="0">SUM(D8:D13)</f>
        <v>40.630000000000003</v>
      </c>
      <c r="E14" s="18">
        <f t="shared" si="0"/>
        <v>14.700000000000001</v>
      </c>
      <c r="F14" s="18">
        <f t="shared" si="0"/>
        <v>12.2</v>
      </c>
      <c r="G14" s="18">
        <f t="shared" si="0"/>
        <v>86.7</v>
      </c>
      <c r="H14" s="18">
        <f t="shared" si="0"/>
        <v>517</v>
      </c>
    </row>
    <row r="15" spans="1:8" ht="16.350000000000001" customHeight="1">
      <c r="A15" s="10"/>
      <c r="B15" s="11" t="s">
        <v>26</v>
      </c>
      <c r="C15" s="10"/>
      <c r="D15" s="10"/>
      <c r="E15" s="10"/>
      <c r="F15" s="10"/>
      <c r="G15" s="10"/>
      <c r="H15" s="10"/>
    </row>
    <row r="16" spans="1:8" ht="30" customHeight="1">
      <c r="A16" s="12" t="s">
        <v>27</v>
      </c>
      <c r="B16" s="12" t="s">
        <v>28</v>
      </c>
      <c r="C16" s="13">
        <v>60</v>
      </c>
      <c r="D16" s="25">
        <v>6.39</v>
      </c>
      <c r="E16" s="13">
        <v>1</v>
      </c>
      <c r="F16" s="14">
        <v>6.1</v>
      </c>
      <c r="G16" s="14">
        <v>5.8</v>
      </c>
      <c r="H16" s="14">
        <v>81.5</v>
      </c>
    </row>
    <row r="17" spans="1:8" ht="16.350000000000001" customHeight="1">
      <c r="A17" s="12" t="s">
        <v>29</v>
      </c>
      <c r="B17" s="12" t="s">
        <v>30</v>
      </c>
      <c r="C17" s="13">
        <v>200</v>
      </c>
      <c r="D17" s="25">
        <v>9.19</v>
      </c>
      <c r="E17" s="14">
        <v>4.8</v>
      </c>
      <c r="F17" s="14">
        <v>5.8</v>
      </c>
      <c r="G17" s="14">
        <v>13.6</v>
      </c>
      <c r="H17" s="14">
        <v>125.5</v>
      </c>
    </row>
    <row r="18" spans="1:8" ht="16.350000000000001" customHeight="1">
      <c r="A18" s="12" t="s">
        <v>31</v>
      </c>
      <c r="B18" s="12" t="s">
        <v>32</v>
      </c>
      <c r="C18" s="13">
        <v>200</v>
      </c>
      <c r="D18" s="25">
        <v>36.4</v>
      </c>
      <c r="E18" s="14">
        <v>15.3</v>
      </c>
      <c r="F18" s="14">
        <v>14.7</v>
      </c>
      <c r="G18" s="14">
        <v>38.6</v>
      </c>
      <c r="H18" s="14">
        <v>348.2</v>
      </c>
    </row>
    <row r="19" spans="1:8" ht="15" customHeight="1">
      <c r="A19" s="12" t="s">
        <v>33</v>
      </c>
      <c r="B19" s="12" t="s">
        <v>34</v>
      </c>
      <c r="C19" s="13">
        <v>200</v>
      </c>
      <c r="D19" s="25">
        <v>3.93</v>
      </c>
      <c r="E19" s="14">
        <v>0.4</v>
      </c>
      <c r="F19" s="14">
        <v>0.1</v>
      </c>
      <c r="G19" s="14">
        <v>18.3</v>
      </c>
      <c r="H19" s="14">
        <v>75.900000000000006</v>
      </c>
    </row>
    <row r="20" spans="1:8" ht="16.350000000000001" customHeight="1">
      <c r="A20" s="12" t="s">
        <v>21</v>
      </c>
      <c r="B20" s="12" t="s">
        <v>35</v>
      </c>
      <c r="C20" s="13">
        <v>30</v>
      </c>
      <c r="D20" s="25">
        <v>3.07</v>
      </c>
      <c r="E20" s="13">
        <v>2</v>
      </c>
      <c r="F20" s="14">
        <v>0.4</v>
      </c>
      <c r="G20" s="13">
        <v>10</v>
      </c>
      <c r="H20" s="14">
        <v>51.2</v>
      </c>
    </row>
    <row r="21" spans="1:8" ht="16.350000000000001" customHeight="1">
      <c r="A21" s="12" t="s">
        <v>21</v>
      </c>
      <c r="B21" s="12" t="s">
        <v>22</v>
      </c>
      <c r="C21" s="13">
        <v>60</v>
      </c>
      <c r="D21" s="25">
        <v>1.4</v>
      </c>
      <c r="E21" s="14">
        <v>4.5999999999999996</v>
      </c>
      <c r="F21" s="14">
        <v>0.5</v>
      </c>
      <c r="G21" s="14">
        <v>29.5</v>
      </c>
      <c r="H21" s="14">
        <v>140.6</v>
      </c>
    </row>
    <row r="22" spans="1:8" ht="16.350000000000001" customHeight="1">
      <c r="A22" s="10"/>
      <c r="B22" s="15" t="s">
        <v>36</v>
      </c>
      <c r="C22" s="16">
        <f>SUM(C16:C21)</f>
        <v>750</v>
      </c>
      <c r="D22" s="17">
        <f t="shared" ref="D22:H22" si="1">SUM(D16:D21)</f>
        <v>60.379999999999995</v>
      </c>
      <c r="E22" s="18">
        <f t="shared" si="1"/>
        <v>28.1</v>
      </c>
      <c r="F22" s="18">
        <f t="shared" si="1"/>
        <v>27.599999999999998</v>
      </c>
      <c r="G22" s="18">
        <f t="shared" si="1"/>
        <v>115.8</v>
      </c>
      <c r="H22" s="18">
        <f t="shared" si="1"/>
        <v>822.90000000000009</v>
      </c>
    </row>
    <row r="23" spans="1:8" ht="16.350000000000001" customHeight="1">
      <c r="A23" s="10"/>
      <c r="B23" s="8" t="s">
        <v>37</v>
      </c>
      <c r="C23" s="19">
        <f>C14+C22</f>
        <v>1415</v>
      </c>
      <c r="D23" s="20">
        <f t="shared" ref="D23:H23" si="2">D14+D22</f>
        <v>101.00999999999999</v>
      </c>
      <c r="E23" s="21">
        <f t="shared" si="2"/>
        <v>42.800000000000004</v>
      </c>
      <c r="F23" s="21">
        <f t="shared" si="2"/>
        <v>39.799999999999997</v>
      </c>
      <c r="G23" s="21">
        <f t="shared" si="2"/>
        <v>202.5</v>
      </c>
      <c r="H23" s="21">
        <f t="shared" si="2"/>
        <v>1339.9</v>
      </c>
    </row>
    <row r="24" spans="1:8" ht="3.75" customHeight="1"/>
    <row r="25" spans="1:8" ht="15.75" customHeight="1">
      <c r="A25" s="6" t="s">
        <v>38</v>
      </c>
      <c r="B25" s="6"/>
      <c r="C25" s="6"/>
      <c r="D25" s="6"/>
      <c r="E25" s="6"/>
      <c r="F25" s="6"/>
      <c r="G25" s="6"/>
      <c r="H25" s="6"/>
    </row>
    <row r="26" spans="1:8" ht="15" customHeight="1">
      <c r="A26" s="7" t="s">
        <v>2</v>
      </c>
      <c r="B26" s="7" t="s">
        <v>3</v>
      </c>
      <c r="C26" s="8" t="s">
        <v>4</v>
      </c>
      <c r="D26" s="8" t="s">
        <v>5</v>
      </c>
      <c r="E26" s="8" t="s">
        <v>6</v>
      </c>
      <c r="F26" s="8" t="s">
        <v>7</v>
      </c>
      <c r="G26" s="8" t="s">
        <v>8</v>
      </c>
      <c r="H26" s="8" t="s">
        <v>9</v>
      </c>
    </row>
    <row r="27" spans="1:8" ht="14.25">
      <c r="A27" s="9"/>
      <c r="B27" s="9"/>
      <c r="C27" s="8" t="s">
        <v>10</v>
      </c>
      <c r="D27" s="8" t="s">
        <v>11</v>
      </c>
      <c r="E27" s="8" t="s">
        <v>10</v>
      </c>
      <c r="F27" s="8" t="s">
        <v>10</v>
      </c>
      <c r="G27" s="8" t="s">
        <v>10</v>
      </c>
      <c r="H27" s="8" t="s">
        <v>12</v>
      </c>
    </row>
    <row r="28" spans="1:8" ht="14.25">
      <c r="A28" s="10"/>
      <c r="B28" s="8" t="s">
        <v>13</v>
      </c>
      <c r="C28" s="10"/>
      <c r="D28" s="10"/>
      <c r="E28" s="10"/>
      <c r="F28" s="10"/>
      <c r="G28" s="10"/>
      <c r="H28" s="10"/>
    </row>
    <row r="29" spans="1:8" ht="14.25">
      <c r="A29" s="10"/>
      <c r="B29" s="11" t="s">
        <v>14</v>
      </c>
      <c r="C29" s="10"/>
      <c r="D29" s="10"/>
      <c r="E29" s="10"/>
      <c r="F29" s="10"/>
      <c r="G29" s="10"/>
      <c r="H29" s="10"/>
    </row>
    <row r="30" spans="1:8" ht="15">
      <c r="A30" s="12" t="s">
        <v>15</v>
      </c>
      <c r="B30" s="12" t="s">
        <v>16</v>
      </c>
      <c r="C30" s="13">
        <v>15</v>
      </c>
      <c r="D30" s="25">
        <v>10.029999999999999</v>
      </c>
      <c r="E30" s="14">
        <v>3.5</v>
      </c>
      <c r="F30" s="14">
        <v>4.4000000000000004</v>
      </c>
      <c r="G30" s="13">
        <v>0</v>
      </c>
      <c r="H30" s="14">
        <v>53.7</v>
      </c>
    </row>
    <row r="31" spans="1:8" ht="15">
      <c r="A31" s="12" t="s">
        <v>17</v>
      </c>
      <c r="B31" s="12" t="s">
        <v>18</v>
      </c>
      <c r="C31" s="13">
        <v>250</v>
      </c>
      <c r="D31" s="25">
        <v>15.34</v>
      </c>
      <c r="E31" s="14">
        <v>8.5</v>
      </c>
      <c r="F31" s="14">
        <v>9.25</v>
      </c>
      <c r="G31" s="14">
        <v>30.8</v>
      </c>
      <c r="H31" s="14">
        <v>240.9</v>
      </c>
    </row>
    <row r="32" spans="1:8" ht="15">
      <c r="A32" s="12" t="s">
        <v>19</v>
      </c>
      <c r="B32" s="12" t="s">
        <v>20</v>
      </c>
      <c r="C32" s="13">
        <v>200</v>
      </c>
      <c r="D32" s="25">
        <v>0.76</v>
      </c>
      <c r="E32" s="14">
        <v>0.2</v>
      </c>
      <c r="F32" s="13">
        <v>0</v>
      </c>
      <c r="G32" s="14">
        <v>6.4</v>
      </c>
      <c r="H32" s="14">
        <v>26.8</v>
      </c>
    </row>
    <row r="33" spans="1:8" ht="15">
      <c r="A33" s="12" t="s">
        <v>21</v>
      </c>
      <c r="B33" s="12" t="s">
        <v>22</v>
      </c>
      <c r="C33" s="13">
        <v>30</v>
      </c>
      <c r="D33" s="25">
        <v>1.53</v>
      </c>
      <c r="E33" s="14">
        <v>2.2999999999999998</v>
      </c>
      <c r="F33" s="14">
        <v>0.2</v>
      </c>
      <c r="G33" s="14">
        <v>14.8</v>
      </c>
      <c r="H33" s="14">
        <v>70.3</v>
      </c>
    </row>
    <row r="34" spans="1:8" ht="15">
      <c r="A34" s="12" t="s">
        <v>21</v>
      </c>
      <c r="B34" s="12" t="s">
        <v>23</v>
      </c>
      <c r="C34" s="13">
        <v>200</v>
      </c>
      <c r="D34" s="25">
        <v>15</v>
      </c>
      <c r="E34" s="14">
        <v>0.6</v>
      </c>
      <c r="F34" s="13">
        <v>0</v>
      </c>
      <c r="G34" s="13">
        <v>33</v>
      </c>
      <c r="H34" s="14">
        <v>134.4</v>
      </c>
    </row>
    <row r="35" spans="1:8" ht="15">
      <c r="A35" s="12" t="s">
        <v>21</v>
      </c>
      <c r="B35" s="12" t="s">
        <v>24</v>
      </c>
      <c r="C35" s="13">
        <v>20</v>
      </c>
      <c r="D35" s="25">
        <v>0.93</v>
      </c>
      <c r="E35" s="14">
        <v>1.3</v>
      </c>
      <c r="F35" s="14">
        <v>0.2</v>
      </c>
      <c r="G35" s="14">
        <v>7.9</v>
      </c>
      <c r="H35" s="14">
        <v>39.1</v>
      </c>
    </row>
    <row r="36" spans="1:8" ht="14.25">
      <c r="A36" s="10"/>
      <c r="B36" s="15" t="s">
        <v>25</v>
      </c>
      <c r="C36" s="16">
        <f>SUM(C30:C35)</f>
        <v>715</v>
      </c>
      <c r="D36" s="17">
        <f t="shared" ref="D36:H36" si="3">SUM(D30:D35)</f>
        <v>43.589999999999996</v>
      </c>
      <c r="E36" s="18">
        <f t="shared" si="3"/>
        <v>16.399999999999999</v>
      </c>
      <c r="F36" s="18">
        <f t="shared" si="3"/>
        <v>14.049999999999999</v>
      </c>
      <c r="G36" s="18">
        <f t="shared" si="3"/>
        <v>92.9</v>
      </c>
      <c r="H36" s="18">
        <f t="shared" si="3"/>
        <v>565.20000000000005</v>
      </c>
    </row>
    <row r="37" spans="1:8" ht="14.25">
      <c r="A37" s="10"/>
      <c r="B37" s="11" t="s">
        <v>26</v>
      </c>
      <c r="C37" s="10"/>
      <c r="D37" s="10"/>
      <c r="E37" s="10"/>
      <c r="F37" s="10"/>
      <c r="G37" s="10"/>
      <c r="H37" s="10"/>
    </row>
    <row r="38" spans="1:8" ht="30">
      <c r="A38" s="12" t="s">
        <v>27</v>
      </c>
      <c r="B38" s="12" t="s">
        <v>28</v>
      </c>
      <c r="C38" s="13">
        <v>100</v>
      </c>
      <c r="D38" s="25">
        <v>10.65</v>
      </c>
      <c r="E38" s="13">
        <v>1.6</v>
      </c>
      <c r="F38" s="14">
        <v>10.1</v>
      </c>
      <c r="G38" s="14">
        <v>9.6</v>
      </c>
      <c r="H38" s="14">
        <v>135.9</v>
      </c>
    </row>
    <row r="39" spans="1:8" ht="15">
      <c r="A39" s="12" t="s">
        <v>29</v>
      </c>
      <c r="B39" s="12" t="s">
        <v>30</v>
      </c>
      <c r="C39" s="13">
        <v>250</v>
      </c>
      <c r="D39" s="25">
        <v>10.74</v>
      </c>
      <c r="E39" s="14">
        <v>5.9</v>
      </c>
      <c r="F39" s="14">
        <v>7.2</v>
      </c>
      <c r="G39" s="14">
        <v>17</v>
      </c>
      <c r="H39" s="14">
        <v>156.9</v>
      </c>
    </row>
    <row r="40" spans="1:8" ht="30">
      <c r="A40" s="12" t="s">
        <v>31</v>
      </c>
      <c r="B40" s="12" t="s">
        <v>32</v>
      </c>
      <c r="C40" s="13">
        <v>250</v>
      </c>
      <c r="D40" s="25">
        <v>44.35</v>
      </c>
      <c r="E40" s="14">
        <v>19.100000000000001</v>
      </c>
      <c r="F40" s="14">
        <v>18.399999999999999</v>
      </c>
      <c r="G40" s="14">
        <v>48.2</v>
      </c>
      <c r="H40" s="14">
        <v>435.3</v>
      </c>
    </row>
    <row r="41" spans="1:8" ht="15">
      <c r="A41" s="12" t="s">
        <v>33</v>
      </c>
      <c r="B41" s="12" t="s">
        <v>34</v>
      </c>
      <c r="C41" s="13">
        <v>200</v>
      </c>
      <c r="D41" s="25">
        <v>3.86</v>
      </c>
      <c r="E41" s="14">
        <v>0.4</v>
      </c>
      <c r="F41" s="14">
        <v>0.1</v>
      </c>
      <c r="G41" s="14">
        <v>18.3</v>
      </c>
      <c r="H41" s="14">
        <v>75.900000000000006</v>
      </c>
    </row>
    <row r="42" spans="1:8" ht="15">
      <c r="A42" s="12" t="s">
        <v>21</v>
      </c>
      <c r="B42" s="12" t="s">
        <v>35</v>
      </c>
      <c r="C42" s="13">
        <v>30</v>
      </c>
      <c r="D42" s="25">
        <v>3.07</v>
      </c>
      <c r="E42" s="13">
        <v>2</v>
      </c>
      <c r="F42" s="14">
        <v>0.4</v>
      </c>
      <c r="G42" s="13">
        <v>10</v>
      </c>
      <c r="H42" s="14">
        <v>51.2</v>
      </c>
    </row>
    <row r="43" spans="1:8" ht="15">
      <c r="A43" s="12" t="s">
        <v>21</v>
      </c>
      <c r="B43" s="12" t="s">
        <v>22</v>
      </c>
      <c r="C43" s="13">
        <v>60</v>
      </c>
      <c r="D43" s="25">
        <v>1.4</v>
      </c>
      <c r="E43" s="14">
        <v>4.5999999999999996</v>
      </c>
      <c r="F43" s="14">
        <v>0.5</v>
      </c>
      <c r="G43" s="14">
        <v>29.5</v>
      </c>
      <c r="H43" s="14">
        <v>140.6</v>
      </c>
    </row>
    <row r="44" spans="1:8" ht="14.25">
      <c r="A44" s="10"/>
      <c r="B44" s="15" t="s">
        <v>36</v>
      </c>
      <c r="C44" s="16">
        <f>SUM(C38:C43)</f>
        <v>890</v>
      </c>
      <c r="D44" s="17">
        <f t="shared" ref="D44:H44" si="4">SUM(D38:D43)</f>
        <v>74.070000000000007</v>
      </c>
      <c r="E44" s="18">
        <f t="shared" si="4"/>
        <v>33.6</v>
      </c>
      <c r="F44" s="18">
        <f t="shared" si="4"/>
        <v>36.700000000000003</v>
      </c>
      <c r="G44" s="18">
        <f t="shared" si="4"/>
        <v>132.60000000000002</v>
      </c>
      <c r="H44" s="18">
        <f t="shared" si="4"/>
        <v>995.80000000000007</v>
      </c>
    </row>
    <row r="45" spans="1:8" ht="14.25">
      <c r="A45" s="10"/>
      <c r="B45" s="8" t="s">
        <v>37</v>
      </c>
      <c r="C45" s="19">
        <f>C36+C44</f>
        <v>1605</v>
      </c>
      <c r="D45" s="20">
        <f t="shared" ref="D45:H45" si="5">D36+D44</f>
        <v>117.66</v>
      </c>
      <c r="E45" s="21">
        <f t="shared" si="5"/>
        <v>50</v>
      </c>
      <c r="F45" s="21">
        <f t="shared" si="5"/>
        <v>50.75</v>
      </c>
      <c r="G45" s="21">
        <f t="shared" si="5"/>
        <v>225.50000000000003</v>
      </c>
      <c r="H45" s="21">
        <f t="shared" si="5"/>
        <v>1561</v>
      </c>
    </row>
    <row r="46" spans="1:8" ht="15">
      <c r="A46" s="22" t="s">
        <v>39</v>
      </c>
      <c r="B46" s="22"/>
      <c r="C46" s="23"/>
      <c r="D46" s="23"/>
      <c r="E46" s="23"/>
      <c r="F46" s="24" t="s">
        <v>40</v>
      </c>
      <c r="G46" s="24"/>
      <c r="H46" s="24"/>
    </row>
    <row r="47" spans="1:8" ht="15">
      <c r="A47" s="22" t="s">
        <v>41</v>
      </c>
      <c r="B47" s="22"/>
      <c r="C47" s="23"/>
      <c r="D47" s="23"/>
      <c r="E47" s="23"/>
      <c r="F47" s="24" t="s">
        <v>42</v>
      </c>
      <c r="G47" s="24"/>
      <c r="H47" s="24"/>
    </row>
  </sheetData>
  <mergeCells count="11">
    <mergeCell ref="A46:B46"/>
    <mergeCell ref="F46:H46"/>
    <mergeCell ref="A47:B47"/>
    <mergeCell ref="F47:H47"/>
    <mergeCell ref="A1:B1"/>
    <mergeCell ref="A3:H3"/>
    <mergeCell ref="A4:A5"/>
    <mergeCell ref="B4:B5"/>
    <mergeCell ref="A25:H25"/>
    <mergeCell ref="A26:A27"/>
    <mergeCell ref="B26:B27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31,01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2022-01-30T03:41:47Z</dcterms:created>
  <dcterms:modified xsi:type="dcterms:W3CDTF">2022-01-30T03:47:02Z</dcterms:modified>
</cp:coreProperties>
</file>