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65" windowHeight="12870" activeTab="0"/>
  </bookViews>
  <sheets>
    <sheet name="2" sheetId="1" r:id="rId1"/>
  </sheets>
  <definedNames/>
  <calcPr fullCalcOnLoad="1"/>
</workbook>
</file>

<file path=xl/sharedStrings.xml><?xml version="1.0" encoding="utf-8"?>
<sst xmlns="http://schemas.openxmlformats.org/spreadsheetml/2006/main" count="104" uniqueCount="49">
  <si>
    <t>МБОУ СОШ №2</t>
  </si>
  <si>
    <t>7-11 лет (1-4 кл.)</t>
  </si>
  <si>
    <t>№ рецептуры</t>
  </si>
  <si>
    <t>Название блюда</t>
  </si>
  <si>
    <t>Масса</t>
  </si>
  <si>
    <t>Цена</t>
  </si>
  <si>
    <t>Белки</t>
  </si>
  <si>
    <t>Жиры</t>
  </si>
  <si>
    <t>Углеводы</t>
  </si>
  <si>
    <t>Калорийность</t>
  </si>
  <si>
    <t>г.</t>
  </si>
  <si>
    <t>руб.</t>
  </si>
  <si>
    <t>ккал</t>
  </si>
  <si>
    <t>Завтрак</t>
  </si>
  <si>
    <t>54-3з-2020</t>
  </si>
  <si>
    <t>Помидор в нарезке</t>
  </si>
  <si>
    <t>54-11г-2020</t>
  </si>
  <si>
    <t>Картофельное пюре</t>
  </si>
  <si>
    <t>54-21м-2020</t>
  </si>
  <si>
    <t>Курица отварная</t>
  </si>
  <si>
    <t>54-3соус-2020</t>
  </si>
  <si>
    <t>Соус красный основной</t>
  </si>
  <si>
    <t>54-21гн-2020</t>
  </si>
  <si>
    <t>Какао с молоком</t>
  </si>
  <si>
    <t>Пром.</t>
  </si>
  <si>
    <t>Хлеб ржано-пшеничный</t>
  </si>
  <si>
    <t>Хлеб пшеничный</t>
  </si>
  <si>
    <t>Итого за Завтрак</t>
  </si>
  <si>
    <t>Обед</t>
  </si>
  <si>
    <t>54-2з-2020</t>
  </si>
  <si>
    <t>Огурец в нарезке</t>
  </si>
  <si>
    <t>54-6г-2020</t>
  </si>
  <si>
    <t>Рис отварной</t>
  </si>
  <si>
    <t>54-2р-2020</t>
  </si>
  <si>
    <t>Котлета рыбная (горбуша)</t>
  </si>
  <si>
    <t>54-5соус-2020</t>
  </si>
  <si>
    <t>Соус молочный натуральный</t>
  </si>
  <si>
    <t>54-4хн-2020</t>
  </si>
  <si>
    <t>Компот из изюма</t>
  </si>
  <si>
    <t>Хлеб ржаной</t>
  </si>
  <si>
    <t>Итого за Обед</t>
  </si>
  <si>
    <t>12-18 лет (5-11 кл.)</t>
  </si>
  <si>
    <t>Заведующий производством</t>
  </si>
  <si>
    <t>Трофимова Е.М.</t>
  </si>
  <si>
    <t>Директор МБОУ СОШ №2</t>
  </si>
  <si>
    <t>Агишева Н.С.</t>
  </si>
  <si>
    <r>
      <rPr>
        <b/>
        <sz val="11"/>
        <color indexed="62"/>
        <rFont val="Times New Roman"/>
        <family val="1"/>
      </rPr>
      <t>Неделя 1 Вторник</t>
    </r>
  </si>
  <si>
    <r>
      <rPr>
        <b/>
        <sz val="11"/>
        <color indexed="25"/>
        <rFont val="Times New Roman"/>
        <family val="1"/>
      </rPr>
      <t>Итого за день</t>
    </r>
  </si>
  <si>
    <t>Дата:  22.02.2022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</si>
</sst>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5">
    <font>
      <sz val="10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b/>
      <sz val="11"/>
      <color indexed="62"/>
      <name val="Times New Roman"/>
      <family val="1"/>
    </font>
    <font>
      <b/>
      <sz val="11"/>
      <color indexed="17"/>
      <name val="Times New Roman"/>
      <family val="1"/>
    </font>
    <font>
      <sz val="11"/>
      <name val="Times New Roman"/>
      <family val="1"/>
    </font>
    <font>
      <b/>
      <sz val="11"/>
      <color indexed="36"/>
      <name val="Times New Roman"/>
      <family val="1"/>
    </font>
    <font>
      <b/>
      <sz val="11"/>
      <color indexed="25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0">
    <xf numFmtId="0" fontId="0" fillId="0" borderId="0" xfId="0" applyFill="1" applyBorder="1" applyAlignment="1">
      <alignment horizontal="left" vertical="top"/>
    </xf>
    <xf numFmtId="0" fontId="18" fillId="0" borderId="0" xfId="0" applyFont="1" applyFill="1" applyBorder="1" applyAlignment="1">
      <alignment horizontal="left" vertical="top"/>
    </xf>
    <xf numFmtId="0" fontId="0" fillId="0" borderId="0" xfId="0" applyFill="1" applyBorder="1" applyAlignment="1">
      <alignment horizontal="left" vertical="top"/>
    </xf>
    <xf numFmtId="0" fontId="0" fillId="0" borderId="0" xfId="0" applyFont="1" applyFill="1" applyBorder="1" applyAlignment="1">
      <alignment horizontal="left" vertical="top"/>
    </xf>
    <xf numFmtId="0" fontId="18" fillId="0" borderId="0" xfId="0" applyFont="1" applyFill="1" applyBorder="1" applyAlignment="1">
      <alignment horizontal="left" vertical="top"/>
    </xf>
    <xf numFmtId="0" fontId="18" fillId="0" borderId="10" xfId="0" applyFont="1" applyFill="1" applyBorder="1" applyAlignment="1">
      <alignment horizontal="center" vertical="top" wrapText="1"/>
    </xf>
    <xf numFmtId="0" fontId="19" fillId="0" borderId="11" xfId="0" applyFont="1" applyFill="1" applyBorder="1" applyAlignment="1">
      <alignment horizontal="left" vertical="top" wrapText="1"/>
    </xf>
    <xf numFmtId="0" fontId="19" fillId="0" borderId="12" xfId="0" applyFont="1" applyFill="1" applyBorder="1" applyAlignment="1">
      <alignment horizontal="left" vertical="top" wrapText="1"/>
    </xf>
    <xf numFmtId="0" fontId="19" fillId="0" borderId="13" xfId="0" applyFont="1" applyFill="1" applyBorder="1" applyAlignment="1">
      <alignment horizontal="left" vertical="top" wrapText="1"/>
    </xf>
    <xf numFmtId="0" fontId="0" fillId="0" borderId="12" xfId="0" applyFont="1" applyFill="1" applyBorder="1" applyAlignment="1">
      <alignment horizontal="left" wrapText="1"/>
    </xf>
    <xf numFmtId="0" fontId="21" fillId="0" borderId="12" xfId="0" applyFont="1" applyFill="1" applyBorder="1" applyAlignment="1">
      <alignment horizontal="left" vertical="top" wrapText="1"/>
    </xf>
    <xf numFmtId="0" fontId="22" fillId="0" borderId="12" xfId="0" applyFont="1" applyFill="1" applyBorder="1" applyAlignment="1">
      <alignment horizontal="left" vertical="top" wrapText="1"/>
    </xf>
    <xf numFmtId="1" fontId="18" fillId="0" borderId="12" xfId="0" applyNumberFormat="1" applyFont="1" applyFill="1" applyBorder="1" applyAlignment="1">
      <alignment horizontal="left" vertical="top" shrinkToFit="1"/>
    </xf>
    <xf numFmtId="164" fontId="18" fillId="0" borderId="12" xfId="0" applyNumberFormat="1" applyFont="1" applyFill="1" applyBorder="1" applyAlignment="1">
      <alignment horizontal="left" vertical="top" shrinkToFit="1"/>
    </xf>
    <xf numFmtId="0" fontId="23" fillId="0" borderId="12" xfId="0" applyFont="1" applyFill="1" applyBorder="1" applyAlignment="1">
      <alignment horizontal="left" vertical="top" wrapText="1"/>
    </xf>
    <xf numFmtId="1" fontId="23" fillId="0" borderId="12" xfId="0" applyNumberFormat="1" applyFont="1" applyFill="1" applyBorder="1" applyAlignment="1">
      <alignment horizontal="left" vertical="top" shrinkToFit="1"/>
    </xf>
    <xf numFmtId="2" fontId="23" fillId="0" borderId="12" xfId="0" applyNumberFormat="1" applyFont="1" applyFill="1" applyBorder="1" applyAlignment="1">
      <alignment horizontal="left" vertical="top" shrinkToFit="1"/>
    </xf>
    <xf numFmtId="164" fontId="23" fillId="0" borderId="12" xfId="0" applyNumberFormat="1" applyFont="1" applyFill="1" applyBorder="1" applyAlignment="1">
      <alignment horizontal="left" vertical="top" shrinkToFit="1"/>
    </xf>
    <xf numFmtId="1" fontId="24" fillId="0" borderId="12" xfId="0" applyNumberFormat="1" applyFont="1" applyFill="1" applyBorder="1" applyAlignment="1">
      <alignment horizontal="left" vertical="top" shrinkToFit="1"/>
    </xf>
    <xf numFmtId="2" fontId="24" fillId="0" borderId="12" xfId="0" applyNumberFormat="1" applyFont="1" applyFill="1" applyBorder="1" applyAlignment="1">
      <alignment horizontal="left" vertical="top" shrinkToFit="1"/>
    </xf>
    <xf numFmtId="164" fontId="24" fillId="0" borderId="12" xfId="0" applyNumberFormat="1" applyFont="1" applyFill="1" applyBorder="1" applyAlignment="1">
      <alignment horizontal="left" vertical="top" shrinkToFit="1"/>
    </xf>
    <xf numFmtId="0" fontId="0" fillId="0" borderId="0" xfId="0" applyFont="1" applyFill="1" applyBorder="1" applyAlignment="1">
      <alignment horizontal="left" wrapText="1"/>
    </xf>
    <xf numFmtId="0" fontId="19" fillId="0" borderId="0" xfId="0" applyFont="1" applyFill="1" applyBorder="1" applyAlignment="1">
      <alignment horizontal="left" vertical="top" wrapText="1"/>
    </xf>
    <xf numFmtId="1" fontId="24" fillId="0" borderId="0" xfId="0" applyNumberFormat="1" applyFont="1" applyFill="1" applyBorder="1" applyAlignment="1">
      <alignment horizontal="left" vertical="top" shrinkToFit="1"/>
    </xf>
    <xf numFmtId="2" fontId="24" fillId="0" borderId="0" xfId="0" applyNumberFormat="1" applyFont="1" applyFill="1" applyBorder="1" applyAlignment="1">
      <alignment horizontal="left" vertical="top" shrinkToFit="1"/>
    </xf>
    <xf numFmtId="164" fontId="24" fillId="0" borderId="0" xfId="0" applyNumberFormat="1" applyFont="1" applyFill="1" applyBorder="1" applyAlignment="1">
      <alignment horizontal="left" vertical="top" shrinkToFit="1"/>
    </xf>
    <xf numFmtId="0" fontId="18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right"/>
    </xf>
    <xf numFmtId="2" fontId="18" fillId="0" borderId="12" xfId="0" applyNumberFormat="1" applyFont="1" applyFill="1" applyBorder="1" applyAlignment="1">
      <alignment horizontal="left" vertical="top" shrinkToFi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3"/>
  <sheetViews>
    <sheetView tabSelected="1" workbookViewId="0" topLeftCell="A25">
      <selection activeCell="D59" sqref="D59"/>
    </sheetView>
  </sheetViews>
  <sheetFormatPr defaultColWidth="9.33203125" defaultRowHeight="12.75"/>
  <cols>
    <col min="1" max="1" width="15.5" style="0" customWidth="1"/>
    <col min="2" max="2" width="36.33203125" style="0" customWidth="1"/>
    <col min="3" max="4" width="8.16015625" style="0" customWidth="1"/>
    <col min="5" max="5" width="8.33203125" style="0" customWidth="1"/>
    <col min="6" max="6" width="8" style="0" customWidth="1"/>
    <col min="7" max="7" width="8.83203125" style="0" customWidth="1"/>
    <col min="8" max="8" width="17.83203125" style="0" customWidth="1"/>
    <col min="9" max="9" width="16.16015625" style="0" customWidth="1"/>
  </cols>
  <sheetData>
    <row r="1" spans="1:8" ht="15.75" customHeight="1">
      <c r="A1" s="1" t="s">
        <v>0</v>
      </c>
      <c r="B1" s="2"/>
      <c r="C1" s="3"/>
      <c r="D1" s="3"/>
      <c r="E1" s="3"/>
      <c r="F1" s="3"/>
      <c r="G1" s="3"/>
      <c r="H1" s="4" t="s">
        <v>48</v>
      </c>
    </row>
    <row r="2" spans="1:8" ht="3.75" customHeight="1">
      <c r="A2" s="3"/>
      <c r="B2" s="3"/>
      <c r="C2" s="3"/>
      <c r="D2" s="3"/>
      <c r="E2" s="3"/>
      <c r="F2" s="3"/>
      <c r="G2" s="3"/>
      <c r="H2" s="3"/>
    </row>
    <row r="3" spans="1:8" ht="15">
      <c r="A3" s="5" t="s">
        <v>1</v>
      </c>
      <c r="B3" s="5"/>
      <c r="C3" s="5"/>
      <c r="D3" s="5"/>
      <c r="E3" s="5"/>
      <c r="F3" s="5"/>
      <c r="G3" s="5"/>
      <c r="H3" s="5"/>
    </row>
    <row r="4" spans="1:8" ht="15" customHeight="1">
      <c r="A4" s="6" t="s">
        <v>2</v>
      </c>
      <c r="B4" s="6" t="s">
        <v>3</v>
      </c>
      <c r="C4" s="7" t="s">
        <v>4</v>
      </c>
      <c r="D4" s="7" t="s">
        <v>5</v>
      </c>
      <c r="E4" s="7" t="s">
        <v>6</v>
      </c>
      <c r="F4" s="7" t="s">
        <v>7</v>
      </c>
      <c r="G4" s="7" t="s">
        <v>8</v>
      </c>
      <c r="H4" s="7" t="s">
        <v>9</v>
      </c>
    </row>
    <row r="5" spans="1:8" ht="14.25">
      <c r="A5" s="8"/>
      <c r="B5" s="8"/>
      <c r="C5" s="7" t="s">
        <v>10</v>
      </c>
      <c r="D5" s="7" t="s">
        <v>11</v>
      </c>
      <c r="E5" s="7" t="s">
        <v>10</v>
      </c>
      <c r="F5" s="7" t="s">
        <v>10</v>
      </c>
      <c r="G5" s="7" t="s">
        <v>10</v>
      </c>
      <c r="H5" s="7" t="s">
        <v>12</v>
      </c>
    </row>
    <row r="6" spans="1:8" ht="15.75" customHeight="1">
      <c r="A6" s="9"/>
      <c r="B6" s="7" t="s">
        <v>46</v>
      </c>
      <c r="C6" s="9"/>
      <c r="D6" s="9"/>
      <c r="E6" s="9"/>
      <c r="F6" s="9"/>
      <c r="G6" s="9"/>
      <c r="H6" s="9"/>
    </row>
    <row r="7" spans="1:8" ht="15.75" customHeight="1">
      <c r="A7" s="9"/>
      <c r="B7" s="10" t="s">
        <v>13</v>
      </c>
      <c r="C7" s="9"/>
      <c r="D7" s="9"/>
      <c r="E7" s="9"/>
      <c r="F7" s="9"/>
      <c r="G7" s="9"/>
      <c r="H7" s="9"/>
    </row>
    <row r="8" spans="1:8" ht="15.75" customHeight="1">
      <c r="A8" s="11" t="s">
        <v>14</v>
      </c>
      <c r="B8" s="11" t="s">
        <v>15</v>
      </c>
      <c r="C8" s="12">
        <v>60</v>
      </c>
      <c r="D8" s="29">
        <v>14.08</v>
      </c>
      <c r="E8" s="13">
        <v>0.7</v>
      </c>
      <c r="F8" s="13">
        <v>0.1</v>
      </c>
      <c r="G8" s="13">
        <v>2.3</v>
      </c>
      <c r="H8" s="13">
        <v>12.8</v>
      </c>
    </row>
    <row r="9" spans="1:8" ht="15.75" customHeight="1">
      <c r="A9" s="11" t="s">
        <v>16</v>
      </c>
      <c r="B9" s="11" t="s">
        <v>17</v>
      </c>
      <c r="C9" s="12">
        <v>150</v>
      </c>
      <c r="D9" s="29">
        <v>12.29</v>
      </c>
      <c r="E9" s="13">
        <v>3.1</v>
      </c>
      <c r="F9" s="13">
        <v>5.3</v>
      </c>
      <c r="G9" s="13">
        <v>19.8</v>
      </c>
      <c r="H9" s="13">
        <v>139.4</v>
      </c>
    </row>
    <row r="10" spans="1:8" ht="15.75" customHeight="1">
      <c r="A10" s="11" t="s">
        <v>18</v>
      </c>
      <c r="B10" s="11" t="s">
        <v>19</v>
      </c>
      <c r="C10" s="12">
        <v>80</v>
      </c>
      <c r="D10" s="29">
        <v>46.91</v>
      </c>
      <c r="E10" s="13">
        <v>25.7</v>
      </c>
      <c r="F10" s="13">
        <v>1.9</v>
      </c>
      <c r="G10" s="13">
        <v>0.9</v>
      </c>
      <c r="H10" s="13">
        <v>123.8</v>
      </c>
    </row>
    <row r="11" spans="1:8" ht="15.75" customHeight="1">
      <c r="A11" s="11" t="s">
        <v>20</v>
      </c>
      <c r="B11" s="11" t="s">
        <v>21</v>
      </c>
      <c r="C11" s="12">
        <v>20</v>
      </c>
      <c r="D11" s="29">
        <v>0.9</v>
      </c>
      <c r="E11" s="13">
        <v>0.7</v>
      </c>
      <c r="F11" s="13">
        <v>0.5</v>
      </c>
      <c r="G11" s="13">
        <v>1.8</v>
      </c>
      <c r="H11" s="13">
        <v>14.1</v>
      </c>
    </row>
    <row r="12" spans="1:8" ht="15.75" customHeight="1">
      <c r="A12" s="11" t="s">
        <v>22</v>
      </c>
      <c r="B12" s="11" t="s">
        <v>23</v>
      </c>
      <c r="C12" s="12">
        <v>200</v>
      </c>
      <c r="D12" s="29">
        <v>12.11</v>
      </c>
      <c r="E12" s="13">
        <v>4.7</v>
      </c>
      <c r="F12" s="13">
        <v>3.5</v>
      </c>
      <c r="G12" s="13">
        <v>12.5</v>
      </c>
      <c r="H12" s="13">
        <v>100.4</v>
      </c>
    </row>
    <row r="13" spans="1:8" ht="15.75" customHeight="1">
      <c r="A13" s="11" t="s">
        <v>24</v>
      </c>
      <c r="B13" s="11" t="s">
        <v>25</v>
      </c>
      <c r="C13" s="12">
        <v>20</v>
      </c>
      <c r="D13" s="29">
        <v>1.53</v>
      </c>
      <c r="E13" s="13">
        <v>1.3</v>
      </c>
      <c r="F13" s="13">
        <v>0.2</v>
      </c>
      <c r="G13" s="13">
        <v>7.9</v>
      </c>
      <c r="H13" s="13">
        <v>39.1</v>
      </c>
    </row>
    <row r="14" spans="1:8" ht="15.75" customHeight="1">
      <c r="A14" s="11" t="s">
        <v>24</v>
      </c>
      <c r="B14" s="11" t="s">
        <v>26</v>
      </c>
      <c r="C14" s="12">
        <v>30</v>
      </c>
      <c r="D14" s="29">
        <v>0.93</v>
      </c>
      <c r="E14" s="13">
        <v>2.3</v>
      </c>
      <c r="F14" s="13">
        <v>0.2</v>
      </c>
      <c r="G14" s="13">
        <v>14.8</v>
      </c>
      <c r="H14" s="13">
        <v>70.3</v>
      </c>
    </row>
    <row r="15" spans="1:8" ht="15.75" customHeight="1">
      <c r="A15" s="9"/>
      <c r="B15" s="14" t="s">
        <v>27</v>
      </c>
      <c r="C15" s="15">
        <f aca="true" t="shared" si="0" ref="C15:H15">SUM(C8:C14)</f>
        <v>560</v>
      </c>
      <c r="D15" s="16">
        <f t="shared" si="0"/>
        <v>88.75000000000001</v>
      </c>
      <c r="E15" s="17">
        <f t="shared" si="0"/>
        <v>38.49999999999999</v>
      </c>
      <c r="F15" s="17">
        <f t="shared" si="0"/>
        <v>11.699999999999998</v>
      </c>
      <c r="G15" s="17">
        <f t="shared" si="0"/>
        <v>60</v>
      </c>
      <c r="H15" s="17">
        <f t="shared" si="0"/>
        <v>499.90000000000003</v>
      </c>
    </row>
    <row r="16" spans="1:8" ht="15.75" customHeight="1">
      <c r="A16" s="9"/>
      <c r="B16" s="10" t="s">
        <v>28</v>
      </c>
      <c r="C16" s="9"/>
      <c r="D16" s="9"/>
      <c r="E16" s="9"/>
      <c r="F16" s="9"/>
      <c r="G16" s="9"/>
      <c r="H16" s="9"/>
    </row>
    <row r="17" spans="1:8" ht="15.75" customHeight="1">
      <c r="A17" s="11" t="s">
        <v>29</v>
      </c>
      <c r="B17" s="11" t="s">
        <v>30</v>
      </c>
      <c r="C17" s="12">
        <v>60</v>
      </c>
      <c r="D17" s="12">
        <v>12.78</v>
      </c>
      <c r="E17" s="13">
        <v>0.5</v>
      </c>
      <c r="F17" s="13">
        <v>0.1</v>
      </c>
      <c r="G17" s="13">
        <v>1.5</v>
      </c>
      <c r="H17" s="13">
        <v>8.5</v>
      </c>
    </row>
    <row r="18" spans="1:8" ht="12.75" customHeight="1">
      <c r="A18" s="11"/>
      <c r="B18" s="11"/>
      <c r="C18" s="12"/>
      <c r="D18" s="12"/>
      <c r="E18" s="13"/>
      <c r="F18" s="13"/>
      <c r="G18" s="13"/>
      <c r="H18" s="13"/>
    </row>
    <row r="19" spans="1:8" ht="15.75" customHeight="1">
      <c r="A19" s="11" t="s">
        <v>31</v>
      </c>
      <c r="B19" s="11" t="s">
        <v>32</v>
      </c>
      <c r="C19" s="12">
        <v>150</v>
      </c>
      <c r="D19" s="29">
        <v>7.38</v>
      </c>
      <c r="E19" s="13">
        <v>3.6</v>
      </c>
      <c r="F19" s="13">
        <v>4.8</v>
      </c>
      <c r="G19" s="13">
        <v>36.4</v>
      </c>
      <c r="H19" s="13">
        <v>203.5</v>
      </c>
    </row>
    <row r="20" spans="1:8" ht="15.75" customHeight="1">
      <c r="A20" s="11" t="s">
        <v>33</v>
      </c>
      <c r="B20" s="11" t="s">
        <v>34</v>
      </c>
      <c r="C20" s="12">
        <v>100</v>
      </c>
      <c r="D20" s="29">
        <v>47.12</v>
      </c>
      <c r="E20" s="13">
        <v>17.5</v>
      </c>
      <c r="F20" s="13">
        <v>6.6</v>
      </c>
      <c r="G20" s="13">
        <v>8.6</v>
      </c>
      <c r="H20" s="13">
        <v>163.6</v>
      </c>
    </row>
    <row r="21" spans="1:8" ht="15.75" customHeight="1">
      <c r="A21" s="11" t="s">
        <v>35</v>
      </c>
      <c r="B21" s="11" t="s">
        <v>36</v>
      </c>
      <c r="C21" s="12">
        <v>20</v>
      </c>
      <c r="D21" s="29">
        <v>1.65</v>
      </c>
      <c r="E21" s="13">
        <v>0.7</v>
      </c>
      <c r="F21" s="13">
        <v>1.5</v>
      </c>
      <c r="G21" s="13">
        <v>1.9</v>
      </c>
      <c r="H21" s="13">
        <v>23.8</v>
      </c>
    </row>
    <row r="22" spans="1:8" ht="15.75" customHeight="1">
      <c r="A22" s="11" t="s">
        <v>37</v>
      </c>
      <c r="B22" s="11" t="s">
        <v>38</v>
      </c>
      <c r="C22" s="12">
        <v>200</v>
      </c>
      <c r="D22" s="29">
        <v>3.9</v>
      </c>
      <c r="E22" s="13">
        <v>0.4</v>
      </c>
      <c r="F22" s="13">
        <v>0.1</v>
      </c>
      <c r="G22" s="13">
        <v>18.3</v>
      </c>
      <c r="H22" s="13">
        <v>75.9</v>
      </c>
    </row>
    <row r="23" spans="1:8" ht="15.75" customHeight="1">
      <c r="A23" s="11" t="s">
        <v>24</v>
      </c>
      <c r="B23" s="11" t="s">
        <v>39</v>
      </c>
      <c r="C23" s="12">
        <v>30</v>
      </c>
      <c r="D23" s="29">
        <v>3.07</v>
      </c>
      <c r="E23" s="12">
        <v>2</v>
      </c>
      <c r="F23" s="13">
        <v>0.4</v>
      </c>
      <c r="G23" s="12">
        <v>10</v>
      </c>
      <c r="H23" s="13">
        <v>51.2</v>
      </c>
    </row>
    <row r="24" spans="1:8" ht="15.75" customHeight="1">
      <c r="A24" s="11" t="s">
        <v>24</v>
      </c>
      <c r="B24" s="11" t="s">
        <v>26</v>
      </c>
      <c r="C24" s="12">
        <v>60</v>
      </c>
      <c r="D24" s="29">
        <v>1.4</v>
      </c>
      <c r="E24" s="13">
        <v>4.6</v>
      </c>
      <c r="F24" s="13">
        <v>0.5</v>
      </c>
      <c r="G24" s="13">
        <v>29.5</v>
      </c>
      <c r="H24" s="13">
        <v>140.6</v>
      </c>
    </row>
    <row r="25" spans="1:8" ht="15.75" customHeight="1">
      <c r="A25" s="9"/>
      <c r="B25" s="14" t="s">
        <v>40</v>
      </c>
      <c r="C25" s="15">
        <f aca="true" t="shared" si="1" ref="C25:H25">SUM(C17:C24)</f>
        <v>620</v>
      </c>
      <c r="D25" s="16">
        <f>D19+D20+D21+D22+D23+D24</f>
        <v>64.52</v>
      </c>
      <c r="E25" s="17">
        <f t="shared" si="1"/>
        <v>29.299999999999997</v>
      </c>
      <c r="F25" s="17">
        <f t="shared" si="1"/>
        <v>14</v>
      </c>
      <c r="G25" s="17">
        <f t="shared" si="1"/>
        <v>106.2</v>
      </c>
      <c r="H25" s="17">
        <f t="shared" si="1"/>
        <v>667.1000000000001</v>
      </c>
    </row>
    <row r="26" spans="1:8" ht="14.25">
      <c r="A26" s="9"/>
      <c r="B26" s="7" t="s">
        <v>47</v>
      </c>
      <c r="C26" s="18">
        <f aca="true" t="shared" si="2" ref="C26:H26">C15+C25</f>
        <v>1180</v>
      </c>
      <c r="D26" s="19">
        <f t="shared" si="2"/>
        <v>153.27</v>
      </c>
      <c r="E26" s="20">
        <f t="shared" si="2"/>
        <v>67.79999999999998</v>
      </c>
      <c r="F26" s="20">
        <f t="shared" si="2"/>
        <v>25.699999999999996</v>
      </c>
      <c r="G26" s="20">
        <f t="shared" si="2"/>
        <v>166.2</v>
      </c>
      <c r="H26" s="20">
        <f t="shared" si="2"/>
        <v>1167.0000000000002</v>
      </c>
    </row>
    <row r="27" spans="1:8" ht="3.75" customHeight="1">
      <c r="A27" s="21"/>
      <c r="B27" s="22"/>
      <c r="C27" s="23"/>
      <c r="D27" s="24"/>
      <c r="E27" s="25"/>
      <c r="F27" s="25"/>
      <c r="G27" s="25"/>
      <c r="H27" s="25"/>
    </row>
    <row r="28" spans="1:8" ht="15.75" customHeight="1">
      <c r="A28" s="5" t="s">
        <v>41</v>
      </c>
      <c r="B28" s="5"/>
      <c r="C28" s="5"/>
      <c r="D28" s="5"/>
      <c r="E28" s="5"/>
      <c r="F28" s="5"/>
      <c r="G28" s="5"/>
      <c r="H28" s="5"/>
    </row>
    <row r="29" spans="1:8" ht="15.75" customHeight="1">
      <c r="A29" s="6" t="s">
        <v>2</v>
      </c>
      <c r="B29" s="6" t="s">
        <v>3</v>
      </c>
      <c r="C29" s="7" t="s">
        <v>4</v>
      </c>
      <c r="D29" s="7" t="s">
        <v>5</v>
      </c>
      <c r="E29" s="7" t="s">
        <v>6</v>
      </c>
      <c r="F29" s="7" t="s">
        <v>7</v>
      </c>
      <c r="G29" s="7" t="s">
        <v>8</v>
      </c>
      <c r="H29" s="7" t="s">
        <v>9</v>
      </c>
    </row>
    <row r="30" spans="1:8" ht="14.25">
      <c r="A30" s="8"/>
      <c r="B30" s="8"/>
      <c r="C30" s="7" t="s">
        <v>10</v>
      </c>
      <c r="D30" s="7" t="s">
        <v>11</v>
      </c>
      <c r="E30" s="7" t="s">
        <v>10</v>
      </c>
      <c r="F30" s="7" t="s">
        <v>10</v>
      </c>
      <c r="G30" s="7" t="s">
        <v>10</v>
      </c>
      <c r="H30" s="7" t="s">
        <v>12</v>
      </c>
    </row>
    <row r="31" spans="1:8" ht="14.25">
      <c r="A31" s="9"/>
      <c r="B31" s="7" t="s">
        <v>46</v>
      </c>
      <c r="C31" s="9"/>
      <c r="D31" s="9"/>
      <c r="E31" s="9"/>
      <c r="F31" s="9"/>
      <c r="G31" s="9"/>
      <c r="H31" s="9"/>
    </row>
    <row r="32" spans="1:8" ht="14.25">
      <c r="A32" s="9"/>
      <c r="B32" s="10" t="s">
        <v>13</v>
      </c>
      <c r="C32" s="9"/>
      <c r="D32" s="9"/>
      <c r="E32" s="9"/>
      <c r="F32" s="9"/>
      <c r="G32" s="9"/>
      <c r="H32" s="9"/>
    </row>
    <row r="33" spans="1:8" ht="15">
      <c r="A33" s="11" t="s">
        <v>14</v>
      </c>
      <c r="B33" s="11" t="s">
        <v>15</v>
      </c>
      <c r="C33" s="12">
        <v>60</v>
      </c>
      <c r="D33" s="29">
        <v>14.08</v>
      </c>
      <c r="E33" s="13">
        <v>0.7</v>
      </c>
      <c r="F33" s="13">
        <v>0.1</v>
      </c>
      <c r="G33" s="13">
        <v>2.3</v>
      </c>
      <c r="H33" s="13">
        <v>12.8</v>
      </c>
    </row>
    <row r="34" spans="1:8" ht="15">
      <c r="A34" s="11" t="s">
        <v>16</v>
      </c>
      <c r="B34" s="11" t="s">
        <v>17</v>
      </c>
      <c r="C34" s="12">
        <v>200</v>
      </c>
      <c r="D34" s="29">
        <v>17.6</v>
      </c>
      <c r="E34" s="13">
        <v>4.1</v>
      </c>
      <c r="F34" s="13">
        <v>7.1</v>
      </c>
      <c r="G34" s="13">
        <v>26.4</v>
      </c>
      <c r="H34" s="13">
        <v>185.8</v>
      </c>
    </row>
    <row r="35" spans="1:8" ht="15">
      <c r="A35" s="11" t="s">
        <v>18</v>
      </c>
      <c r="B35" s="11" t="s">
        <v>19</v>
      </c>
      <c r="C35" s="12">
        <v>100</v>
      </c>
      <c r="D35" s="29">
        <v>58.72</v>
      </c>
      <c r="E35" s="13">
        <v>32.1</v>
      </c>
      <c r="F35" s="13">
        <v>2.4</v>
      </c>
      <c r="G35" s="13">
        <v>1.1</v>
      </c>
      <c r="H35" s="13">
        <v>154.8</v>
      </c>
    </row>
    <row r="36" spans="1:8" ht="30">
      <c r="A36" s="11" t="s">
        <v>20</v>
      </c>
      <c r="B36" s="11" t="s">
        <v>21</v>
      </c>
      <c r="C36" s="12">
        <v>20</v>
      </c>
      <c r="D36" s="29">
        <v>0.87</v>
      </c>
      <c r="E36" s="13">
        <v>0.7</v>
      </c>
      <c r="F36" s="13">
        <v>0.5</v>
      </c>
      <c r="G36" s="13">
        <v>1.8</v>
      </c>
      <c r="H36" s="13">
        <v>14.1</v>
      </c>
    </row>
    <row r="37" spans="1:8" ht="15">
      <c r="A37" s="11" t="s">
        <v>22</v>
      </c>
      <c r="B37" s="11" t="s">
        <v>23</v>
      </c>
      <c r="C37" s="12">
        <v>200</v>
      </c>
      <c r="D37" s="29">
        <v>12.15</v>
      </c>
      <c r="E37" s="13">
        <v>4.7</v>
      </c>
      <c r="F37" s="13">
        <v>3.5</v>
      </c>
      <c r="G37" s="13">
        <v>12.5</v>
      </c>
      <c r="H37" s="13">
        <v>100.4</v>
      </c>
    </row>
    <row r="38" spans="1:8" ht="15">
      <c r="A38" s="11" t="s">
        <v>24</v>
      </c>
      <c r="B38" s="11" t="s">
        <v>25</v>
      </c>
      <c r="C38" s="12">
        <v>20</v>
      </c>
      <c r="D38" s="29">
        <v>1.53</v>
      </c>
      <c r="E38" s="13">
        <v>1.3</v>
      </c>
      <c r="F38" s="13">
        <v>0.2</v>
      </c>
      <c r="G38" s="13">
        <v>7.9</v>
      </c>
      <c r="H38" s="13">
        <v>39.1</v>
      </c>
    </row>
    <row r="39" spans="1:8" ht="15">
      <c r="A39" s="11" t="s">
        <v>24</v>
      </c>
      <c r="B39" s="11" t="s">
        <v>26</v>
      </c>
      <c r="C39" s="12">
        <v>30</v>
      </c>
      <c r="D39" s="29">
        <v>0.93</v>
      </c>
      <c r="E39" s="13">
        <v>2.3</v>
      </c>
      <c r="F39" s="13">
        <v>0.2</v>
      </c>
      <c r="G39" s="13">
        <v>14.8</v>
      </c>
      <c r="H39" s="13">
        <v>70.3</v>
      </c>
    </row>
    <row r="40" spans="1:8" ht="14.25">
      <c r="A40" s="9"/>
      <c r="B40" s="14" t="s">
        <v>27</v>
      </c>
      <c r="C40" s="15">
        <f aca="true" t="shared" si="3" ref="C40:H40">SUM(C33:C39)</f>
        <v>630</v>
      </c>
      <c r="D40" s="16">
        <f t="shared" si="3"/>
        <v>105.88000000000002</v>
      </c>
      <c r="E40" s="17">
        <f t="shared" si="3"/>
        <v>45.9</v>
      </c>
      <c r="F40" s="17">
        <f t="shared" si="3"/>
        <v>13.999999999999998</v>
      </c>
      <c r="G40" s="17">
        <f t="shared" si="3"/>
        <v>66.8</v>
      </c>
      <c r="H40" s="17">
        <f t="shared" si="3"/>
        <v>577.3000000000001</v>
      </c>
    </row>
    <row r="41" spans="1:8" ht="14.25">
      <c r="A41" s="9"/>
      <c r="B41" s="10" t="s">
        <v>28</v>
      </c>
      <c r="C41" s="9"/>
      <c r="D41" s="9"/>
      <c r="E41" s="9"/>
      <c r="F41" s="9"/>
      <c r="G41" s="9"/>
      <c r="H41" s="9"/>
    </row>
    <row r="42" spans="1:8" ht="15">
      <c r="A42" s="11" t="s">
        <v>29</v>
      </c>
      <c r="B42" s="11" t="s">
        <v>30</v>
      </c>
      <c r="C42" s="12">
        <v>60</v>
      </c>
      <c r="D42" s="29">
        <v>12.78</v>
      </c>
      <c r="E42" s="13">
        <v>0.5</v>
      </c>
      <c r="F42" s="13">
        <v>0.1</v>
      </c>
      <c r="G42" s="13">
        <v>1.5</v>
      </c>
      <c r="H42" s="13">
        <v>8.5</v>
      </c>
    </row>
    <row r="43" spans="1:8" ht="15">
      <c r="A43" s="11"/>
      <c r="B43" s="11"/>
      <c r="C43" s="12"/>
      <c r="D43" s="29"/>
      <c r="E43" s="13"/>
      <c r="F43" s="13"/>
      <c r="G43" s="13"/>
      <c r="H43" s="13"/>
    </row>
    <row r="44" spans="1:8" ht="15">
      <c r="A44" s="11" t="s">
        <v>31</v>
      </c>
      <c r="B44" s="11" t="s">
        <v>32</v>
      </c>
      <c r="C44" s="12">
        <v>200</v>
      </c>
      <c r="D44" s="29">
        <v>9.85</v>
      </c>
      <c r="E44" s="13">
        <v>4.8</v>
      </c>
      <c r="F44" s="13">
        <v>6.4</v>
      </c>
      <c r="G44" s="13">
        <v>48.6</v>
      </c>
      <c r="H44" s="13">
        <v>271.4</v>
      </c>
    </row>
    <row r="45" spans="1:8" ht="15">
      <c r="A45" s="11" t="s">
        <v>33</v>
      </c>
      <c r="B45" s="11" t="s">
        <v>34</v>
      </c>
      <c r="C45" s="12">
        <v>100</v>
      </c>
      <c r="D45" s="29">
        <v>48.7</v>
      </c>
      <c r="E45" s="13">
        <v>17.5</v>
      </c>
      <c r="F45" s="13">
        <v>6.6</v>
      </c>
      <c r="G45" s="13">
        <v>8.6</v>
      </c>
      <c r="H45" s="13">
        <v>163.6</v>
      </c>
    </row>
    <row r="46" spans="1:8" ht="30">
      <c r="A46" s="11" t="s">
        <v>35</v>
      </c>
      <c r="B46" s="11" t="s">
        <v>36</v>
      </c>
      <c r="C46" s="12">
        <v>20</v>
      </c>
      <c r="D46" s="29">
        <v>1.11</v>
      </c>
      <c r="E46" s="13">
        <v>0.7</v>
      </c>
      <c r="F46" s="13">
        <v>1.5</v>
      </c>
      <c r="G46" s="13">
        <v>1.9</v>
      </c>
      <c r="H46" s="13">
        <v>23.8</v>
      </c>
    </row>
    <row r="47" spans="1:8" ht="15">
      <c r="A47" s="11" t="s">
        <v>37</v>
      </c>
      <c r="B47" s="11" t="s">
        <v>38</v>
      </c>
      <c r="C47" s="12">
        <v>200</v>
      </c>
      <c r="D47" s="29">
        <v>3.89</v>
      </c>
      <c r="E47" s="13">
        <v>0.4</v>
      </c>
      <c r="F47" s="13">
        <v>0.1</v>
      </c>
      <c r="G47" s="13">
        <v>18.3</v>
      </c>
      <c r="H47" s="13">
        <v>75.9</v>
      </c>
    </row>
    <row r="48" spans="1:8" ht="15">
      <c r="A48" s="11" t="s">
        <v>24</v>
      </c>
      <c r="B48" s="11" t="s">
        <v>39</v>
      </c>
      <c r="C48" s="12">
        <v>30</v>
      </c>
      <c r="D48" s="29">
        <v>3.07</v>
      </c>
      <c r="E48" s="12">
        <v>2</v>
      </c>
      <c r="F48" s="13">
        <v>0.4</v>
      </c>
      <c r="G48" s="12">
        <v>10</v>
      </c>
      <c r="H48" s="13">
        <v>51.2</v>
      </c>
    </row>
    <row r="49" spans="1:8" ht="15">
      <c r="A49" s="11" t="s">
        <v>24</v>
      </c>
      <c r="B49" s="11" t="s">
        <v>26</v>
      </c>
      <c r="C49" s="12">
        <v>60</v>
      </c>
      <c r="D49" s="29">
        <v>1.4</v>
      </c>
      <c r="E49" s="13">
        <v>4.6</v>
      </c>
      <c r="F49" s="13">
        <v>0.5</v>
      </c>
      <c r="G49" s="13">
        <v>29.5</v>
      </c>
      <c r="H49" s="13">
        <v>140.6</v>
      </c>
    </row>
    <row r="50" spans="1:8" ht="14.25">
      <c r="A50" s="9"/>
      <c r="B50" s="14" t="s">
        <v>40</v>
      </c>
      <c r="C50" s="15">
        <f aca="true" t="shared" si="4" ref="C50:H50">SUM(C42:C49)</f>
        <v>670</v>
      </c>
      <c r="D50" s="16">
        <f t="shared" si="4"/>
        <v>80.8</v>
      </c>
      <c r="E50" s="17">
        <f t="shared" si="4"/>
        <v>30.5</v>
      </c>
      <c r="F50" s="17">
        <f t="shared" si="4"/>
        <v>15.6</v>
      </c>
      <c r="G50" s="17">
        <f t="shared" si="4"/>
        <v>118.4</v>
      </c>
      <c r="H50" s="17">
        <f t="shared" si="4"/>
        <v>735.0000000000001</v>
      </c>
    </row>
    <row r="51" spans="1:8" ht="14.25">
      <c r="A51" s="9"/>
      <c r="B51" s="7" t="s">
        <v>47</v>
      </c>
      <c r="C51" s="18">
        <f aca="true" t="shared" si="5" ref="C51:H51">C40+C50</f>
        <v>1300</v>
      </c>
      <c r="D51" s="19">
        <f t="shared" si="5"/>
        <v>186.68</v>
      </c>
      <c r="E51" s="20">
        <f t="shared" si="5"/>
        <v>76.4</v>
      </c>
      <c r="F51" s="20">
        <f t="shared" si="5"/>
        <v>29.599999999999998</v>
      </c>
      <c r="G51" s="20">
        <f t="shared" si="5"/>
        <v>185.2</v>
      </c>
      <c r="H51" s="20">
        <f t="shared" si="5"/>
        <v>1312.3000000000002</v>
      </c>
    </row>
    <row r="52" spans="1:8" ht="15">
      <c r="A52" s="26" t="s">
        <v>42</v>
      </c>
      <c r="B52" s="26"/>
      <c r="C52" s="27"/>
      <c r="D52" s="27"/>
      <c r="E52" s="27"/>
      <c r="F52" s="28" t="s">
        <v>43</v>
      </c>
      <c r="G52" s="28"/>
      <c r="H52" s="28"/>
    </row>
    <row r="53" spans="1:8" ht="15">
      <c r="A53" s="26" t="s">
        <v>44</v>
      </c>
      <c r="B53" s="26"/>
      <c r="C53" s="27"/>
      <c r="D53" s="27"/>
      <c r="E53" s="27"/>
      <c r="F53" s="28" t="s">
        <v>45</v>
      </c>
      <c r="G53" s="28"/>
      <c r="H53" s="28"/>
    </row>
  </sheetData>
  <sheetProtection/>
  <mergeCells count="11">
    <mergeCell ref="A53:B53"/>
    <mergeCell ref="F53:H53"/>
    <mergeCell ref="A4:A5"/>
    <mergeCell ref="B4:B5"/>
    <mergeCell ref="A29:A30"/>
    <mergeCell ref="B29:B30"/>
    <mergeCell ref="A1:B1"/>
    <mergeCell ref="A3:H3"/>
    <mergeCell ref="A28:H28"/>
    <mergeCell ref="A52:B52"/>
    <mergeCell ref="F52:H52"/>
  </mergeCells>
  <printOptions/>
  <pageMargins left="0" right="0" top="0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МБОУ СОШ№ 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cp:lastPrinted>2022-02-21T23:59:44Z</cp:lastPrinted>
  <dcterms:created xsi:type="dcterms:W3CDTF">2022-02-21T23:54:31Z</dcterms:created>
  <dcterms:modified xsi:type="dcterms:W3CDTF">2022-02-22T00:00:43Z</dcterms:modified>
  <cp:category/>
  <cp:version/>
  <cp:contentType/>
  <cp:contentStatus/>
</cp:coreProperties>
</file>