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22,12" sheetId="1" r:id="rId1"/>
  </sheets>
  <calcPr calcId="125725"/>
</workbook>
</file>

<file path=xl/calcChain.xml><?xml version="1.0" encoding="utf-8"?>
<calcChain xmlns="http://schemas.openxmlformats.org/spreadsheetml/2006/main">
  <c r="D44" i="1"/>
  <c r="H44"/>
  <c r="H45" s="1"/>
  <c r="G44"/>
  <c r="G45" s="1"/>
  <c r="F44"/>
  <c r="F45" s="1"/>
  <c r="E44"/>
  <c r="E45" s="1"/>
  <c r="C44"/>
  <c r="C45" s="1"/>
  <c r="D34"/>
  <c r="G23"/>
  <c r="F23"/>
  <c r="E23"/>
  <c r="C23"/>
  <c r="H22"/>
  <c r="H23" s="1"/>
  <c r="D22"/>
  <c r="D12"/>
  <c r="D45" l="1"/>
  <c r="D23"/>
</calcChain>
</file>

<file path=xl/sharedStrings.xml><?xml version="1.0" encoding="utf-8"?>
<sst xmlns="http://schemas.openxmlformats.org/spreadsheetml/2006/main" count="100" uniqueCount="46">
  <si>
    <t>МБОУ СОШ №2</t>
  </si>
  <si>
    <t>7-11 лет</t>
  </si>
  <si>
    <t>№ рецептуры</t>
  </si>
  <si>
    <t>Название блюда</t>
  </si>
  <si>
    <t>Масса</t>
  </si>
  <si>
    <t>Цена</t>
  </si>
  <si>
    <t>Белки</t>
  </si>
  <si>
    <t>Жиры</t>
  </si>
  <si>
    <t>Углев.</t>
  </si>
  <si>
    <t>Эн.ценн.</t>
  </si>
  <si>
    <t>г</t>
  </si>
  <si>
    <t>руб.</t>
  </si>
  <si>
    <t>ккал</t>
  </si>
  <si>
    <t>Среда, 2 неделя</t>
  </si>
  <si>
    <t>Завтрак</t>
  </si>
  <si>
    <t>54-21к-2020</t>
  </si>
  <si>
    <t>Каша вязкая молочная ячневая</t>
  </si>
  <si>
    <t>54-23гн-2020</t>
  </si>
  <si>
    <t>Кофейный напиток с молоком</t>
  </si>
  <si>
    <t>Пром.</t>
  </si>
  <si>
    <t>Яблоко</t>
  </si>
  <si>
    <t>Хлеб пшеничный</t>
  </si>
  <si>
    <t>Хлеб ржано-пшеничный</t>
  </si>
  <si>
    <t>Итого за Завтрак</t>
  </si>
  <si>
    <t>Обед</t>
  </si>
  <si>
    <t>54-20з-2020</t>
  </si>
  <si>
    <t>Горошек зеленый</t>
  </si>
  <si>
    <t>54-2с-2020</t>
  </si>
  <si>
    <t>Борщ с капустой и картофелем со сметаной</t>
  </si>
  <si>
    <t>54-6г-2020</t>
  </si>
  <si>
    <t>Рис отварной</t>
  </si>
  <si>
    <t xml:space="preserve">54-7м-2020 </t>
  </si>
  <si>
    <t>Шницель из говядины</t>
  </si>
  <si>
    <t>54-3соус-2020</t>
  </si>
  <si>
    <t>Соус красный основной</t>
  </si>
  <si>
    <t>54-32хн-2020</t>
  </si>
  <si>
    <t>Компот из свежих яблок</t>
  </si>
  <si>
    <t>Хлеб ржаной</t>
  </si>
  <si>
    <t>Итого за Обед</t>
  </si>
  <si>
    <t>Итого за день</t>
  </si>
  <si>
    <t>12-18 лет</t>
  </si>
  <si>
    <t>Заведующий производством</t>
  </si>
  <si>
    <t>Трофимова Е.М.</t>
  </si>
  <si>
    <t>Директор МБОУ СОШ №2</t>
  </si>
  <si>
    <t>Агишева Н.С.</t>
  </si>
  <si>
    <t>Дата: 22.12.2021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</si>
</sst>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</font>
    <font>
      <b/>
      <sz val="11"/>
      <color indexed="62"/>
      <name val="Calibri"/>
    </font>
    <font>
      <b/>
      <sz val="11"/>
      <color indexed="25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25" zoomScaleNormal="100" workbookViewId="0">
      <selection activeCell="D45" sqref="D45"/>
    </sheetView>
  </sheetViews>
  <sheetFormatPr defaultRowHeight="15"/>
  <cols>
    <col min="1" max="1" width="14.140625" bestFit="1" customWidth="1"/>
    <col min="2" max="2" width="41.7109375" bestFit="1" customWidth="1"/>
    <col min="3" max="3" width="6.5703125" bestFit="1" customWidth="1"/>
    <col min="4" max="4" width="6.5703125" customWidth="1"/>
    <col min="5" max="6" width="6.5703125" bestFit="1" customWidth="1"/>
    <col min="7" max="7" width="6.42578125" customWidth="1"/>
    <col min="8" max="8" width="8.7109375" customWidth="1"/>
  </cols>
  <sheetData>
    <row r="1" spans="1:8">
      <c r="A1" t="s">
        <v>0</v>
      </c>
      <c r="C1" s="1" t="s">
        <v>45</v>
      </c>
      <c r="D1" s="1"/>
      <c r="E1" s="1"/>
      <c r="F1" s="1"/>
      <c r="G1" s="1"/>
      <c r="H1" s="1"/>
    </row>
    <row r="2" spans="1:8">
      <c r="A2" t="s">
        <v>1</v>
      </c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3"/>
      <c r="B4" s="3"/>
      <c r="C4" s="3" t="s">
        <v>10</v>
      </c>
      <c r="D4" s="3" t="s">
        <v>11</v>
      </c>
      <c r="E4" s="3" t="s">
        <v>10</v>
      </c>
      <c r="F4" s="3" t="s">
        <v>10</v>
      </c>
      <c r="G4" s="3" t="s">
        <v>10</v>
      </c>
      <c r="H4" s="3" t="s">
        <v>12</v>
      </c>
    </row>
    <row r="5" spans="1:8">
      <c r="A5" s="4"/>
      <c r="B5" s="5" t="s">
        <v>13</v>
      </c>
      <c r="C5" s="4"/>
      <c r="D5" s="4"/>
      <c r="E5" s="4"/>
      <c r="F5" s="4"/>
      <c r="G5" s="4"/>
      <c r="H5" s="4"/>
    </row>
    <row r="6" spans="1:8">
      <c r="A6" s="4"/>
      <c r="B6" s="3" t="s">
        <v>14</v>
      </c>
      <c r="C6" s="4"/>
      <c r="D6" s="4"/>
      <c r="E6" s="4"/>
      <c r="F6" s="4"/>
      <c r="G6" s="4"/>
      <c r="H6" s="4"/>
    </row>
    <row r="7" spans="1:8">
      <c r="A7" s="4" t="s">
        <v>15</v>
      </c>
      <c r="B7" s="4" t="s">
        <v>16</v>
      </c>
      <c r="C7" s="4">
        <v>200</v>
      </c>
      <c r="D7" s="4">
        <v>13.43</v>
      </c>
      <c r="E7" s="4">
        <v>7.2</v>
      </c>
      <c r="F7" s="4">
        <v>9.3000000000000007</v>
      </c>
      <c r="G7" s="4">
        <v>34.1</v>
      </c>
      <c r="H7" s="4">
        <v>249</v>
      </c>
    </row>
    <row r="8" spans="1:8">
      <c r="A8" s="4" t="s">
        <v>17</v>
      </c>
      <c r="B8" s="4" t="s">
        <v>18</v>
      </c>
      <c r="C8" s="4">
        <v>200</v>
      </c>
      <c r="D8" s="4">
        <v>9.7200000000000006</v>
      </c>
      <c r="E8" s="4">
        <v>3.9</v>
      </c>
      <c r="F8" s="4">
        <v>2.9</v>
      </c>
      <c r="G8" s="4">
        <v>11.2</v>
      </c>
      <c r="H8" s="4">
        <v>86</v>
      </c>
    </row>
    <row r="9" spans="1:8">
      <c r="A9" s="4" t="s">
        <v>19</v>
      </c>
      <c r="B9" s="4" t="s">
        <v>20</v>
      </c>
      <c r="C9" s="4">
        <v>100</v>
      </c>
      <c r="D9" s="4">
        <v>9.5</v>
      </c>
      <c r="E9" s="4">
        <v>0.4</v>
      </c>
      <c r="F9" s="4">
        <v>0.4</v>
      </c>
      <c r="G9" s="4">
        <v>9.8000000000000007</v>
      </c>
      <c r="H9" s="4">
        <v>44.4</v>
      </c>
    </row>
    <row r="10" spans="1:8">
      <c r="A10" s="4" t="s">
        <v>19</v>
      </c>
      <c r="B10" s="4" t="s">
        <v>21</v>
      </c>
      <c r="C10" s="4">
        <v>30</v>
      </c>
      <c r="D10" s="4">
        <v>1.53</v>
      </c>
      <c r="E10" s="4">
        <v>2.2999999999999998</v>
      </c>
      <c r="F10" s="4">
        <v>0.2</v>
      </c>
      <c r="G10" s="4">
        <v>14.8</v>
      </c>
      <c r="H10" s="4">
        <v>70.3</v>
      </c>
    </row>
    <row r="11" spans="1:8">
      <c r="A11" s="4" t="s">
        <v>19</v>
      </c>
      <c r="B11" s="4" t="s">
        <v>22</v>
      </c>
      <c r="C11" s="4">
        <v>20</v>
      </c>
      <c r="D11" s="4">
        <v>0.93</v>
      </c>
      <c r="E11" s="4">
        <v>1.3</v>
      </c>
      <c r="F11" s="4">
        <v>0.2</v>
      </c>
      <c r="G11" s="4">
        <v>7.9</v>
      </c>
      <c r="H11" s="4">
        <v>39.1</v>
      </c>
    </row>
    <row r="12" spans="1:8">
      <c r="A12" s="4"/>
      <c r="B12" s="3" t="s">
        <v>23</v>
      </c>
      <c r="C12" s="3">
        <v>550</v>
      </c>
      <c r="D12" s="3">
        <f>D7+D8+D9+D10+D11</f>
        <v>35.11</v>
      </c>
      <c r="E12" s="3">
        <v>15.1</v>
      </c>
      <c r="F12" s="3">
        <v>13</v>
      </c>
      <c r="G12" s="3">
        <v>77.8</v>
      </c>
      <c r="H12" s="3">
        <v>488.8</v>
      </c>
    </row>
    <row r="13" spans="1:8">
      <c r="A13" s="4"/>
      <c r="B13" s="3" t="s">
        <v>24</v>
      </c>
      <c r="C13" s="4"/>
      <c r="D13" s="4"/>
      <c r="E13" s="4"/>
      <c r="F13" s="4"/>
      <c r="G13" s="4"/>
      <c r="H13" s="4"/>
    </row>
    <row r="14" spans="1:8">
      <c r="A14" s="4" t="s">
        <v>25</v>
      </c>
      <c r="B14" s="4" t="s">
        <v>26</v>
      </c>
      <c r="C14" s="4">
        <v>60</v>
      </c>
      <c r="D14" s="4">
        <v>8.84</v>
      </c>
      <c r="E14" s="4">
        <v>1.7</v>
      </c>
      <c r="F14" s="4">
        <v>0.1</v>
      </c>
      <c r="G14" s="4">
        <v>3.5</v>
      </c>
      <c r="H14" s="4">
        <v>22.1</v>
      </c>
    </row>
    <row r="15" spans="1:8">
      <c r="A15" s="4" t="s">
        <v>27</v>
      </c>
      <c r="B15" s="4" t="s">
        <v>28</v>
      </c>
      <c r="C15" s="4">
        <v>200</v>
      </c>
      <c r="D15" s="4">
        <v>8.14</v>
      </c>
      <c r="E15" s="4">
        <v>4.7</v>
      </c>
      <c r="F15" s="4">
        <v>5.7</v>
      </c>
      <c r="G15" s="4">
        <v>10.1</v>
      </c>
      <c r="H15" s="4">
        <v>110.4</v>
      </c>
    </row>
    <row r="16" spans="1:8">
      <c r="A16" s="4" t="s">
        <v>29</v>
      </c>
      <c r="B16" s="4" t="s">
        <v>30</v>
      </c>
      <c r="C16" s="4">
        <v>150</v>
      </c>
      <c r="D16" s="4">
        <v>7.1</v>
      </c>
      <c r="E16" s="4">
        <v>3.6</v>
      </c>
      <c r="F16" s="4">
        <v>4.8</v>
      </c>
      <c r="G16" s="4">
        <v>36.4</v>
      </c>
      <c r="H16" s="4">
        <v>203.5</v>
      </c>
    </row>
    <row r="17" spans="1:8">
      <c r="A17" s="4" t="s">
        <v>31</v>
      </c>
      <c r="B17" s="4" t="s">
        <v>32</v>
      </c>
      <c r="C17" s="4">
        <v>75</v>
      </c>
      <c r="D17" s="4">
        <v>31.72</v>
      </c>
      <c r="E17" s="4">
        <v>13.7</v>
      </c>
      <c r="F17" s="4">
        <v>13</v>
      </c>
      <c r="G17" s="4">
        <v>12.3</v>
      </c>
      <c r="H17" s="4">
        <v>221.4</v>
      </c>
    </row>
    <row r="18" spans="1:8">
      <c r="A18" s="4" t="s">
        <v>33</v>
      </c>
      <c r="B18" s="4" t="s">
        <v>34</v>
      </c>
      <c r="C18" s="4">
        <v>20</v>
      </c>
      <c r="D18" s="4">
        <v>1.91</v>
      </c>
      <c r="E18" s="4">
        <v>0.7</v>
      </c>
      <c r="F18" s="4">
        <v>0.5</v>
      </c>
      <c r="G18" s="4">
        <v>1.8</v>
      </c>
      <c r="H18" s="4">
        <v>14.1</v>
      </c>
    </row>
    <row r="19" spans="1:8">
      <c r="A19" s="4" t="s">
        <v>35</v>
      </c>
      <c r="B19" s="4" t="s">
        <v>36</v>
      </c>
      <c r="C19" s="4">
        <v>200</v>
      </c>
      <c r="D19" s="4">
        <v>4.72</v>
      </c>
      <c r="E19" s="4">
        <v>0.2</v>
      </c>
      <c r="F19" s="4">
        <v>0.1</v>
      </c>
      <c r="G19" s="4">
        <v>9.9</v>
      </c>
      <c r="H19" s="4">
        <v>41.6</v>
      </c>
    </row>
    <row r="20" spans="1:8">
      <c r="A20" s="4" t="s">
        <v>19</v>
      </c>
      <c r="B20" s="4" t="s">
        <v>21</v>
      </c>
      <c r="C20" s="4">
        <v>60</v>
      </c>
      <c r="D20" s="4">
        <v>3.07</v>
      </c>
      <c r="E20" s="4">
        <v>4.5999999999999996</v>
      </c>
      <c r="F20" s="4">
        <v>0.5</v>
      </c>
      <c r="G20" s="4">
        <v>29.5</v>
      </c>
      <c r="H20" s="4">
        <v>140.6</v>
      </c>
    </row>
    <row r="21" spans="1:8">
      <c r="A21" s="4" t="s">
        <v>19</v>
      </c>
      <c r="B21" s="4" t="s">
        <v>37</v>
      </c>
      <c r="C21" s="4">
        <v>30</v>
      </c>
      <c r="D21" s="4">
        <v>1.4</v>
      </c>
      <c r="E21" s="4">
        <v>2</v>
      </c>
      <c r="F21" s="4">
        <v>0.4</v>
      </c>
      <c r="G21" s="4">
        <v>10</v>
      </c>
      <c r="H21" s="4">
        <v>51.2</v>
      </c>
    </row>
    <row r="22" spans="1:8">
      <c r="A22" s="4"/>
      <c r="B22" s="3" t="s">
        <v>38</v>
      </c>
      <c r="C22" s="3">
        <v>795</v>
      </c>
      <c r="D22" s="3">
        <f>D14+D15+D16+D17+D18+D19+D20+D21</f>
        <v>66.899999999999991</v>
      </c>
      <c r="E22" s="3">
        <v>32.9</v>
      </c>
      <c r="F22" s="3">
        <v>25.2</v>
      </c>
      <c r="G22" s="3">
        <v>109.9</v>
      </c>
      <c r="H22" s="3">
        <f>H14+H15+H16+H17+H18+H19+H20+H21</f>
        <v>804.90000000000009</v>
      </c>
    </row>
    <row r="23" spans="1:8">
      <c r="A23" s="4"/>
      <c r="B23" s="6" t="s">
        <v>39</v>
      </c>
      <c r="C23" s="6">
        <f t="shared" ref="C23:H23" si="0">C12+C22</f>
        <v>1345</v>
      </c>
      <c r="D23" s="6">
        <f t="shared" si="0"/>
        <v>102.00999999999999</v>
      </c>
      <c r="E23" s="6">
        <f t="shared" si="0"/>
        <v>48</v>
      </c>
      <c r="F23" s="6">
        <f t="shared" si="0"/>
        <v>38.200000000000003</v>
      </c>
      <c r="G23" s="6">
        <f t="shared" si="0"/>
        <v>187.7</v>
      </c>
      <c r="H23" s="6">
        <f t="shared" si="0"/>
        <v>1293.7</v>
      </c>
    </row>
    <row r="24" spans="1:8">
      <c r="A24" t="s">
        <v>40</v>
      </c>
    </row>
    <row r="25" spans="1:8">
      <c r="A25" s="3" t="s">
        <v>2</v>
      </c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9</v>
      </c>
    </row>
    <row r="26" spans="1:8">
      <c r="A26" s="3"/>
      <c r="B26" s="3"/>
      <c r="C26" s="3" t="s">
        <v>10</v>
      </c>
      <c r="D26" s="3" t="s">
        <v>11</v>
      </c>
      <c r="E26" s="3" t="s">
        <v>10</v>
      </c>
      <c r="F26" s="3" t="s">
        <v>10</v>
      </c>
      <c r="G26" s="3" t="s">
        <v>10</v>
      </c>
      <c r="H26" s="3" t="s">
        <v>12</v>
      </c>
    </row>
    <row r="27" spans="1:8">
      <c r="A27" s="4"/>
      <c r="B27" s="5" t="s">
        <v>13</v>
      </c>
      <c r="C27" s="4"/>
      <c r="D27" s="4"/>
      <c r="E27" s="4"/>
      <c r="F27" s="4"/>
      <c r="G27" s="4"/>
      <c r="H27" s="4"/>
    </row>
    <row r="28" spans="1:8">
      <c r="A28" s="4"/>
      <c r="B28" s="3" t="s">
        <v>14</v>
      </c>
      <c r="C28" s="4"/>
      <c r="D28" s="4"/>
      <c r="E28" s="4"/>
      <c r="F28" s="4"/>
      <c r="G28" s="4"/>
      <c r="H28" s="4"/>
    </row>
    <row r="29" spans="1:8">
      <c r="A29" s="4" t="s">
        <v>15</v>
      </c>
      <c r="B29" s="4" t="s">
        <v>16</v>
      </c>
      <c r="C29" s="4">
        <v>250</v>
      </c>
      <c r="D29" s="4">
        <v>18.27</v>
      </c>
      <c r="E29" s="4">
        <v>9.1</v>
      </c>
      <c r="F29" s="4">
        <v>11.6</v>
      </c>
      <c r="G29" s="4">
        <v>42.6</v>
      </c>
      <c r="H29" s="4">
        <v>311.3</v>
      </c>
    </row>
    <row r="30" spans="1:8">
      <c r="A30" s="4" t="s">
        <v>17</v>
      </c>
      <c r="B30" s="4" t="s">
        <v>18</v>
      </c>
      <c r="C30" s="4">
        <v>200</v>
      </c>
      <c r="D30" s="4">
        <v>9.81</v>
      </c>
      <c r="E30" s="4">
        <v>3.9</v>
      </c>
      <c r="F30" s="4">
        <v>2.9</v>
      </c>
      <c r="G30" s="4">
        <v>11.2</v>
      </c>
      <c r="H30" s="4">
        <v>86</v>
      </c>
    </row>
    <row r="31" spans="1:8">
      <c r="A31" s="4" t="s">
        <v>19</v>
      </c>
      <c r="B31" s="4" t="s">
        <v>20</v>
      </c>
      <c r="C31" s="4">
        <v>100</v>
      </c>
      <c r="D31" s="4">
        <v>9.5</v>
      </c>
      <c r="E31" s="4">
        <v>0.4</v>
      </c>
      <c r="F31" s="4">
        <v>0.4</v>
      </c>
      <c r="G31" s="4">
        <v>9.8000000000000007</v>
      </c>
      <c r="H31" s="4">
        <v>44.4</v>
      </c>
    </row>
    <row r="32" spans="1:8">
      <c r="A32" s="4" t="s">
        <v>19</v>
      </c>
      <c r="B32" s="4" t="s">
        <v>21</v>
      </c>
      <c r="C32" s="4">
        <v>30</v>
      </c>
      <c r="D32" s="4">
        <v>1.53</v>
      </c>
      <c r="E32" s="4">
        <v>2.2999999999999998</v>
      </c>
      <c r="F32" s="4">
        <v>0.2</v>
      </c>
      <c r="G32" s="4">
        <v>14.8</v>
      </c>
      <c r="H32" s="4">
        <v>70.3</v>
      </c>
    </row>
    <row r="33" spans="1:8">
      <c r="A33" s="4" t="s">
        <v>19</v>
      </c>
      <c r="B33" s="4" t="s">
        <v>22</v>
      </c>
      <c r="C33" s="4">
        <v>20</v>
      </c>
      <c r="D33" s="4">
        <v>0.93</v>
      </c>
      <c r="E33" s="4">
        <v>1.3</v>
      </c>
      <c r="F33" s="4">
        <v>0.2</v>
      </c>
      <c r="G33" s="4">
        <v>7.9</v>
      </c>
      <c r="H33" s="4">
        <v>39.1</v>
      </c>
    </row>
    <row r="34" spans="1:8">
      <c r="A34" s="4"/>
      <c r="B34" s="3" t="s">
        <v>23</v>
      </c>
      <c r="C34" s="3">
        <v>600</v>
      </c>
      <c r="D34" s="3">
        <f>D29+D30+D31+D32+D33</f>
        <v>40.04</v>
      </c>
      <c r="E34" s="3">
        <v>17</v>
      </c>
      <c r="F34" s="3">
        <v>15.3</v>
      </c>
      <c r="G34" s="3">
        <v>86.3</v>
      </c>
      <c r="H34" s="3">
        <v>551.1</v>
      </c>
    </row>
    <row r="35" spans="1:8">
      <c r="A35" s="4"/>
      <c r="B35" s="3" t="s">
        <v>24</v>
      </c>
      <c r="C35" s="4"/>
      <c r="D35" s="4"/>
      <c r="E35" s="4"/>
      <c r="F35" s="4"/>
      <c r="G35" s="4"/>
      <c r="H35" s="4"/>
    </row>
    <row r="36" spans="1:8">
      <c r="A36" s="4" t="s">
        <v>25</v>
      </c>
      <c r="B36" s="4" t="s">
        <v>26</v>
      </c>
      <c r="C36" s="4">
        <v>60</v>
      </c>
      <c r="D36" s="4">
        <v>8.84</v>
      </c>
      <c r="E36" s="4">
        <v>1.7</v>
      </c>
      <c r="F36" s="4">
        <v>0.1</v>
      </c>
      <c r="G36" s="4">
        <v>3.5</v>
      </c>
      <c r="H36" s="4">
        <v>22.1</v>
      </c>
    </row>
    <row r="37" spans="1:8">
      <c r="A37" s="4" t="s">
        <v>27</v>
      </c>
      <c r="B37" s="4" t="s">
        <v>28</v>
      </c>
      <c r="C37" s="4">
        <v>250</v>
      </c>
      <c r="D37" s="4">
        <v>9.07</v>
      </c>
      <c r="E37" s="4">
        <v>5.9</v>
      </c>
      <c r="F37" s="4">
        <v>7.1</v>
      </c>
      <c r="G37" s="4">
        <v>12.7</v>
      </c>
      <c r="H37" s="4">
        <v>138</v>
      </c>
    </row>
    <row r="38" spans="1:8">
      <c r="A38" s="4" t="s">
        <v>29</v>
      </c>
      <c r="B38" s="4" t="s">
        <v>30</v>
      </c>
      <c r="C38" s="4">
        <v>200</v>
      </c>
      <c r="D38" s="4">
        <v>9.5</v>
      </c>
      <c r="E38" s="4">
        <v>4.8</v>
      </c>
      <c r="F38" s="4">
        <v>6.4</v>
      </c>
      <c r="G38" s="4">
        <v>48.6</v>
      </c>
      <c r="H38" s="4">
        <v>271.39999999999998</v>
      </c>
    </row>
    <row r="39" spans="1:8">
      <c r="A39" s="4" t="s">
        <v>31</v>
      </c>
      <c r="B39" s="4" t="s">
        <v>32</v>
      </c>
      <c r="C39" s="4">
        <v>100</v>
      </c>
      <c r="D39" s="4">
        <v>42.27</v>
      </c>
      <c r="E39" s="4">
        <v>18.2</v>
      </c>
      <c r="F39" s="4">
        <v>17.399999999999999</v>
      </c>
      <c r="G39" s="4">
        <v>16.399999999999999</v>
      </c>
      <c r="H39" s="4">
        <v>295.2</v>
      </c>
    </row>
    <row r="40" spans="1:8">
      <c r="A40" s="4" t="s">
        <v>33</v>
      </c>
      <c r="B40" s="4" t="s">
        <v>34</v>
      </c>
      <c r="C40" s="4">
        <v>20</v>
      </c>
      <c r="D40" s="4">
        <v>1.19</v>
      </c>
      <c r="E40" s="4">
        <v>0.7</v>
      </c>
      <c r="F40" s="4">
        <v>0.5</v>
      </c>
      <c r="G40" s="4">
        <v>1.8</v>
      </c>
      <c r="H40" s="4">
        <v>14.1</v>
      </c>
    </row>
    <row r="41" spans="1:8">
      <c r="A41" s="4" t="s">
        <v>35</v>
      </c>
      <c r="B41" s="4" t="s">
        <v>36</v>
      </c>
      <c r="C41" s="4">
        <v>200</v>
      </c>
      <c r="D41" s="4">
        <v>4.6900000000000004</v>
      </c>
      <c r="E41" s="4">
        <v>0.2</v>
      </c>
      <c r="F41" s="4">
        <v>0.1</v>
      </c>
      <c r="G41" s="4">
        <v>9.9</v>
      </c>
      <c r="H41" s="4">
        <v>41.6</v>
      </c>
    </row>
    <row r="42" spans="1:8">
      <c r="A42" s="4" t="s">
        <v>19</v>
      </c>
      <c r="B42" s="4" t="s">
        <v>21</v>
      </c>
      <c r="C42" s="4">
        <v>60</v>
      </c>
      <c r="D42" s="4">
        <v>3.07</v>
      </c>
      <c r="E42" s="4">
        <v>4.5999999999999996</v>
      </c>
      <c r="F42" s="4">
        <v>0.5</v>
      </c>
      <c r="G42" s="4">
        <v>29.5</v>
      </c>
      <c r="H42" s="4">
        <v>140.6</v>
      </c>
    </row>
    <row r="43" spans="1:8">
      <c r="A43" s="4" t="s">
        <v>19</v>
      </c>
      <c r="B43" s="4" t="s">
        <v>37</v>
      </c>
      <c r="C43" s="4">
        <v>30</v>
      </c>
      <c r="D43" s="4">
        <v>1.4</v>
      </c>
      <c r="E43" s="4">
        <v>2</v>
      </c>
      <c r="F43" s="4">
        <v>0.4</v>
      </c>
      <c r="G43" s="4">
        <v>10</v>
      </c>
      <c r="H43" s="4">
        <v>51.2</v>
      </c>
    </row>
    <row r="44" spans="1:8">
      <c r="A44" s="4"/>
      <c r="B44" s="3" t="s">
        <v>38</v>
      </c>
      <c r="C44" s="3">
        <f t="shared" ref="C44:H44" si="1">C36+C37+C38+C39+C40+C41+C42+C43</f>
        <v>920</v>
      </c>
      <c r="D44" s="3">
        <f>D36+D37+D38+D39+D40+D41+D42+D43</f>
        <v>80.03</v>
      </c>
      <c r="E44" s="3">
        <f t="shared" si="1"/>
        <v>38.1</v>
      </c>
      <c r="F44" s="3">
        <f t="shared" si="1"/>
        <v>32.5</v>
      </c>
      <c r="G44" s="3">
        <f t="shared" si="1"/>
        <v>132.39999999999998</v>
      </c>
      <c r="H44" s="3">
        <f t="shared" si="1"/>
        <v>974.20000000000016</v>
      </c>
    </row>
    <row r="45" spans="1:8">
      <c r="A45" s="4"/>
      <c r="B45" s="6" t="s">
        <v>39</v>
      </c>
      <c r="C45" s="6">
        <f t="shared" ref="C45:H45" si="2">C34+C44</f>
        <v>1520</v>
      </c>
      <c r="D45" s="6">
        <f t="shared" si="2"/>
        <v>120.07</v>
      </c>
      <c r="E45" s="6">
        <f t="shared" si="2"/>
        <v>55.1</v>
      </c>
      <c r="F45" s="6">
        <f t="shared" si="2"/>
        <v>47.8</v>
      </c>
      <c r="G45" s="6">
        <f t="shared" si="2"/>
        <v>218.7</v>
      </c>
      <c r="H45" s="6">
        <f t="shared" si="2"/>
        <v>1525.3000000000002</v>
      </c>
    </row>
    <row r="46" spans="1:8">
      <c r="A46" s="7" t="s">
        <v>41</v>
      </c>
      <c r="B46" s="7"/>
      <c r="F46" s="8" t="s">
        <v>42</v>
      </c>
      <c r="G46" s="8"/>
      <c r="H46" s="8"/>
    </row>
    <row r="47" spans="1:8">
      <c r="A47" s="7" t="s">
        <v>43</v>
      </c>
      <c r="B47" s="7"/>
      <c r="F47" s="8" t="s">
        <v>44</v>
      </c>
      <c r="G47" s="8"/>
      <c r="H47" s="8"/>
    </row>
  </sheetData>
  <mergeCells count="5">
    <mergeCell ref="C1:H1"/>
    <mergeCell ref="A46:B46"/>
    <mergeCell ref="F46:H46"/>
    <mergeCell ref="A47:B47"/>
    <mergeCell ref="F47:H47"/>
  </mergeCells>
  <printOptions horizontalCentered="1"/>
  <pageMargins left="0.39370078740157483" right="0" top="0" bottom="0.74803149606299213" header="0.39370078740157483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22,12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2021-12-21T10:00:42Z</dcterms:created>
  <dcterms:modified xsi:type="dcterms:W3CDTF">2021-12-21T10:06:50Z</dcterms:modified>
</cp:coreProperties>
</file>