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19200" windowHeight="7785"/>
  </bookViews>
  <sheets>
    <sheet name="Прайс" sheetId="1" r:id="rId1"/>
  </sheets>
  <definedNames>
    <definedName name="_xlnm._FilterDatabase" localSheetId="0" hidden="1">Прайс!$H$6:$I$1242</definedName>
  </definedNames>
  <calcPr calcId="125725" refMode="R1C1"/>
</workbook>
</file>

<file path=xl/calcChain.xml><?xml version="1.0" encoding="utf-8"?>
<calcChain xmlns="http://schemas.openxmlformats.org/spreadsheetml/2006/main">
  <c r="K685" i="1"/>
  <c r="L685"/>
  <c r="M685"/>
  <c r="K686"/>
  <c r="L686"/>
  <c r="M686"/>
  <c r="K687"/>
  <c r="L687"/>
  <c r="M687"/>
  <c r="K688"/>
  <c r="L688"/>
  <c r="M688"/>
  <c r="K689"/>
  <c r="L689"/>
  <c r="M689"/>
  <c r="K690"/>
  <c r="L690"/>
  <c r="M690"/>
  <c r="K691"/>
  <c r="L691"/>
  <c r="M691"/>
  <c r="K653"/>
  <c r="L653"/>
  <c r="M653"/>
  <c r="K654"/>
  <c r="L654"/>
  <c r="M654"/>
  <c r="K655"/>
  <c r="L655"/>
  <c r="M655"/>
  <c r="K656"/>
  <c r="L656"/>
  <c r="M656"/>
  <c r="M73" l="1"/>
  <c r="L73"/>
  <c r="K73"/>
  <c r="M744"/>
  <c r="L744"/>
  <c r="K744"/>
  <c r="K251" l="1"/>
  <c r="L251"/>
  <c r="M251"/>
  <c r="K252"/>
  <c r="L252"/>
  <c r="M252"/>
  <c r="K114" l="1"/>
  <c r="L114"/>
  <c r="M114"/>
  <c r="K115"/>
  <c r="L115"/>
  <c r="M115"/>
  <c r="K116"/>
  <c r="L116"/>
  <c r="M116"/>
  <c r="K117"/>
  <c r="L117"/>
  <c r="M117"/>
  <c r="K118"/>
  <c r="L118"/>
  <c r="M118"/>
  <c r="K119"/>
  <c r="L119"/>
  <c r="M119"/>
  <c r="K120"/>
  <c r="L120"/>
  <c r="M120"/>
  <c r="K121"/>
  <c r="L121"/>
  <c r="M121"/>
  <c r="K122"/>
  <c r="L122"/>
  <c r="M122"/>
  <c r="K123"/>
  <c r="L123"/>
  <c r="M123"/>
  <c r="K124"/>
  <c r="L124"/>
  <c r="M124"/>
  <c r="K125"/>
  <c r="L125"/>
  <c r="M125"/>
  <c r="K126"/>
  <c r="L126"/>
  <c r="M126"/>
  <c r="K127"/>
  <c r="L127"/>
  <c r="M127"/>
  <c r="K128"/>
  <c r="L128"/>
  <c r="M128"/>
  <c r="K129"/>
  <c r="L129"/>
  <c r="M129"/>
  <c r="K130"/>
  <c r="L130"/>
  <c r="M130"/>
  <c r="K131"/>
  <c r="L131"/>
  <c r="M131"/>
  <c r="K132"/>
  <c r="L132"/>
  <c r="M132"/>
  <c r="K133"/>
  <c r="L133"/>
  <c r="M133"/>
  <c r="K134"/>
  <c r="L134"/>
  <c r="M134"/>
  <c r="K135"/>
  <c r="L135"/>
  <c r="M135"/>
  <c r="K136"/>
  <c r="L136"/>
  <c r="M136"/>
  <c r="K137"/>
  <c r="L137"/>
  <c r="M137"/>
  <c r="K138"/>
  <c r="L138"/>
  <c r="M138"/>
  <c r="K139"/>
  <c r="L139"/>
  <c r="M139"/>
  <c r="K140"/>
  <c r="L140"/>
  <c r="M140"/>
  <c r="K141"/>
  <c r="L141"/>
  <c r="M141"/>
  <c r="K142"/>
  <c r="L142"/>
  <c r="M142"/>
  <c r="K143"/>
  <c r="L143"/>
  <c r="M143"/>
  <c r="K144"/>
  <c r="L144"/>
  <c r="M144"/>
  <c r="K145"/>
  <c r="L145"/>
  <c r="M145"/>
  <c r="K146"/>
  <c r="L146"/>
  <c r="M146"/>
  <c r="K147"/>
  <c r="L147"/>
  <c r="M147"/>
  <c r="K148"/>
  <c r="L148"/>
  <c r="M148"/>
  <c r="K149"/>
  <c r="L149"/>
  <c r="M149"/>
  <c r="K150"/>
  <c r="L150"/>
  <c r="M150"/>
  <c r="K151"/>
  <c r="L151"/>
  <c r="M151"/>
  <c r="K152"/>
  <c r="L152"/>
  <c r="M152"/>
  <c r="K153"/>
  <c r="L153"/>
  <c r="M153"/>
  <c r="K154"/>
  <c r="L154"/>
  <c r="M154"/>
  <c r="K155"/>
  <c r="L155"/>
  <c r="M155"/>
  <c r="K156"/>
  <c r="L156"/>
  <c r="M156"/>
  <c r="K157"/>
  <c r="L157"/>
  <c r="M157"/>
  <c r="K158"/>
  <c r="L158"/>
  <c r="M158"/>
  <c r="K159"/>
  <c r="L159"/>
  <c r="M159"/>
  <c r="K160"/>
  <c r="L160"/>
  <c r="M160"/>
  <c r="K161"/>
  <c r="L161"/>
  <c r="M161"/>
  <c r="K162"/>
  <c r="L162"/>
  <c r="M162"/>
  <c r="K163"/>
  <c r="L163"/>
  <c r="M163"/>
  <c r="K164"/>
  <c r="L164"/>
  <c r="M164"/>
  <c r="K165"/>
  <c r="L165"/>
  <c r="M165"/>
  <c r="K166"/>
  <c r="L166"/>
  <c r="M166"/>
  <c r="K167"/>
  <c r="L167"/>
  <c r="M167"/>
  <c r="K168"/>
  <c r="L168"/>
  <c r="M168"/>
  <c r="K169"/>
  <c r="L169"/>
  <c r="M169"/>
  <c r="K170"/>
  <c r="L170"/>
  <c r="M170"/>
  <c r="K171"/>
  <c r="L171"/>
  <c r="M171"/>
  <c r="K172"/>
  <c r="L172"/>
  <c r="M172"/>
  <c r="K173"/>
  <c r="L173"/>
  <c r="M173"/>
  <c r="K174"/>
  <c r="L174"/>
  <c r="M174"/>
  <c r="K175"/>
  <c r="L175"/>
  <c r="M175"/>
  <c r="K176"/>
  <c r="L176"/>
  <c r="M176"/>
  <c r="K177"/>
  <c r="L177"/>
  <c r="M177"/>
  <c r="K178"/>
  <c r="L178"/>
  <c r="M178"/>
  <c r="K179"/>
  <c r="L179"/>
  <c r="M179"/>
  <c r="K180"/>
  <c r="L180"/>
  <c r="M180"/>
  <c r="K181"/>
  <c r="L181"/>
  <c r="M181"/>
  <c r="K182"/>
  <c r="L182"/>
  <c r="M182"/>
  <c r="K183"/>
  <c r="L183"/>
  <c r="M183"/>
  <c r="K184"/>
  <c r="L184"/>
  <c r="M184"/>
  <c r="K185"/>
  <c r="L185"/>
  <c r="M185"/>
  <c r="K186"/>
  <c r="L186"/>
  <c r="M186"/>
  <c r="K187"/>
  <c r="L187"/>
  <c r="M187"/>
  <c r="K188"/>
  <c r="L188"/>
  <c r="M188"/>
  <c r="K189"/>
  <c r="L189"/>
  <c r="M189"/>
  <c r="K190"/>
  <c r="L190"/>
  <c r="M190"/>
  <c r="K191"/>
  <c r="L191"/>
  <c r="M191"/>
  <c r="K192"/>
  <c r="L192"/>
  <c r="M192"/>
  <c r="K193"/>
  <c r="L193"/>
  <c r="M193"/>
  <c r="K194"/>
  <c r="L194"/>
  <c r="M194"/>
  <c r="K195"/>
  <c r="L195"/>
  <c r="M195"/>
  <c r="K196"/>
  <c r="L196"/>
  <c r="M196"/>
  <c r="K197"/>
  <c r="L197"/>
  <c r="M197"/>
  <c r="K198"/>
  <c r="L198"/>
  <c r="M198"/>
  <c r="K199"/>
  <c r="L199"/>
  <c r="M199"/>
  <c r="K200"/>
  <c r="L200"/>
  <c r="M200"/>
  <c r="K201"/>
  <c r="L201"/>
  <c r="M201"/>
  <c r="K202"/>
  <c r="L202"/>
  <c r="M202"/>
  <c r="K203"/>
  <c r="L203"/>
  <c r="M203"/>
  <c r="K204"/>
  <c r="L204"/>
  <c r="M204"/>
  <c r="K205"/>
  <c r="L205"/>
  <c r="M205"/>
  <c r="K206"/>
  <c r="L206"/>
  <c r="M206"/>
  <c r="K207"/>
  <c r="L207"/>
  <c r="M207"/>
  <c r="K208"/>
  <c r="L208"/>
  <c r="M208"/>
  <c r="K209"/>
  <c r="L209"/>
  <c r="M209"/>
  <c r="K210"/>
  <c r="L210"/>
  <c r="M210"/>
  <c r="K211"/>
  <c r="L211"/>
  <c r="M211"/>
  <c r="K212"/>
  <c r="L212"/>
  <c r="M212"/>
  <c r="K213"/>
  <c r="L213"/>
  <c r="M213"/>
  <c r="K214"/>
  <c r="L214"/>
  <c r="M214"/>
  <c r="K215"/>
  <c r="L215"/>
  <c r="M215"/>
  <c r="K216"/>
  <c r="L216"/>
  <c r="M216"/>
  <c r="K217"/>
  <c r="L217"/>
  <c r="M217"/>
  <c r="K218"/>
  <c r="L218"/>
  <c r="M218"/>
  <c r="K219"/>
  <c r="L219"/>
  <c r="M219"/>
  <c r="K220"/>
  <c r="L220"/>
  <c r="M220"/>
  <c r="K221"/>
  <c r="L221"/>
  <c r="M221"/>
  <c r="K222"/>
  <c r="L222"/>
  <c r="M222"/>
  <c r="K223"/>
  <c r="L223"/>
  <c r="M223"/>
  <c r="K224"/>
  <c r="L224"/>
  <c r="M224"/>
  <c r="K225"/>
  <c r="L225"/>
  <c r="M225"/>
  <c r="K226"/>
  <c r="L226"/>
  <c r="M226"/>
  <c r="K227"/>
  <c r="L227"/>
  <c r="M227"/>
  <c r="K228"/>
  <c r="L228"/>
  <c r="M228"/>
  <c r="K229"/>
  <c r="L229"/>
  <c r="M229"/>
  <c r="K230"/>
  <c r="L230"/>
  <c r="M230"/>
  <c r="K231"/>
  <c r="L231"/>
  <c r="M231"/>
  <c r="K232"/>
  <c r="L232"/>
  <c r="M232"/>
  <c r="K233"/>
  <c r="L233"/>
  <c r="M233"/>
  <c r="K234"/>
  <c r="L234"/>
  <c r="M234"/>
  <c r="K235"/>
  <c r="L235"/>
  <c r="M235"/>
  <c r="K236"/>
  <c r="L236"/>
  <c r="M236"/>
  <c r="K237"/>
  <c r="L237"/>
  <c r="M237"/>
  <c r="K238"/>
  <c r="L238"/>
  <c r="M238"/>
  <c r="K239"/>
  <c r="L239"/>
  <c r="M239"/>
  <c r="K240"/>
  <c r="L240"/>
  <c r="M240"/>
  <c r="K241"/>
  <c r="L241"/>
  <c r="M241"/>
  <c r="K242"/>
  <c r="L242"/>
  <c r="M242"/>
  <c r="K243"/>
  <c r="L243"/>
  <c r="M243"/>
  <c r="K244"/>
  <c r="L244"/>
  <c r="M244"/>
  <c r="K245"/>
  <c r="L245"/>
  <c r="M245"/>
  <c r="K246"/>
  <c r="L246"/>
  <c r="M246"/>
  <c r="K247"/>
  <c r="L247"/>
  <c r="M247"/>
  <c r="K248"/>
  <c r="L248"/>
  <c r="M248"/>
  <c r="K249"/>
  <c r="L249"/>
  <c r="M249"/>
  <c r="K250"/>
  <c r="L250"/>
  <c r="M250"/>
  <c r="K253"/>
  <c r="L253"/>
  <c r="M253"/>
  <c r="K254"/>
  <c r="L254"/>
  <c r="M254"/>
  <c r="K255"/>
  <c r="L255"/>
  <c r="M255"/>
  <c r="K256"/>
  <c r="L256"/>
  <c r="M256"/>
  <c r="K257"/>
  <c r="L257"/>
  <c r="M257"/>
  <c r="K258"/>
  <c r="L258"/>
  <c r="M258"/>
  <c r="K259"/>
  <c r="L259"/>
  <c r="M259"/>
  <c r="K260"/>
  <c r="L260"/>
  <c r="M260"/>
  <c r="K261"/>
  <c r="L261"/>
  <c r="M261"/>
  <c r="K262"/>
  <c r="L262"/>
  <c r="M262"/>
  <c r="K263"/>
  <c r="L263"/>
  <c r="M263"/>
  <c r="K264"/>
  <c r="L264"/>
  <c r="M264"/>
  <c r="K265"/>
  <c r="L265"/>
  <c r="M265"/>
  <c r="K266"/>
  <c r="L266"/>
  <c r="M266"/>
  <c r="K267"/>
  <c r="L267"/>
  <c r="M267"/>
  <c r="K268"/>
  <c r="L268"/>
  <c r="M268"/>
  <c r="K269"/>
  <c r="L269"/>
  <c r="M269"/>
  <c r="K270"/>
  <c r="L270"/>
  <c r="M270"/>
  <c r="K271"/>
  <c r="L271"/>
  <c r="M271"/>
  <c r="K272"/>
  <c r="L272"/>
  <c r="M272"/>
  <c r="K273"/>
  <c r="L273"/>
  <c r="M273"/>
  <c r="K274"/>
  <c r="L274"/>
  <c r="M274"/>
  <c r="K275"/>
  <c r="L275"/>
  <c r="M275"/>
  <c r="K276"/>
  <c r="L276"/>
  <c r="M276"/>
  <c r="K277"/>
  <c r="L277"/>
  <c r="M277"/>
  <c r="K278"/>
  <c r="L278"/>
  <c r="M278"/>
  <c r="K279"/>
  <c r="L279"/>
  <c r="M279"/>
  <c r="K280"/>
  <c r="L280"/>
  <c r="M280"/>
  <c r="K281"/>
  <c r="L281"/>
  <c r="M281"/>
  <c r="K282"/>
  <c r="L282"/>
  <c r="M282"/>
  <c r="K283"/>
  <c r="L283"/>
  <c r="M283"/>
  <c r="K284"/>
  <c r="L284"/>
  <c r="M284"/>
  <c r="K285"/>
  <c r="L285"/>
  <c r="M285"/>
  <c r="K286"/>
  <c r="L286"/>
  <c r="M286"/>
  <c r="K287"/>
  <c r="L287"/>
  <c r="M287"/>
  <c r="K288"/>
  <c r="L288"/>
  <c r="M288"/>
  <c r="K289"/>
  <c r="L289"/>
  <c r="M289"/>
  <c r="K290"/>
  <c r="L290"/>
  <c r="M290"/>
  <c r="K291"/>
  <c r="L291"/>
  <c r="M291"/>
  <c r="K292"/>
  <c r="L292"/>
  <c r="M292"/>
  <c r="K293"/>
  <c r="L293"/>
  <c r="M293"/>
  <c r="K294"/>
  <c r="L294"/>
  <c r="M294"/>
  <c r="K295"/>
  <c r="L295"/>
  <c r="M295"/>
  <c r="K296"/>
  <c r="L296"/>
  <c r="M296"/>
  <c r="K297"/>
  <c r="L297"/>
  <c r="M297"/>
  <c r="K298"/>
  <c r="L298"/>
  <c r="M298"/>
  <c r="K299"/>
  <c r="L299"/>
  <c r="M299"/>
  <c r="K300"/>
  <c r="L300"/>
  <c r="M300"/>
  <c r="K301"/>
  <c r="L301"/>
  <c r="M301"/>
  <c r="K302"/>
  <c r="L302"/>
  <c r="M302"/>
  <c r="K303"/>
  <c r="L303"/>
  <c r="M303"/>
  <c r="K304"/>
  <c r="L304"/>
  <c r="M304"/>
  <c r="K305"/>
  <c r="L305"/>
  <c r="M305"/>
  <c r="K306"/>
  <c r="L306"/>
  <c r="M306"/>
  <c r="K307"/>
  <c r="L307"/>
  <c r="M307"/>
  <c r="K308"/>
  <c r="L308"/>
  <c r="M308"/>
  <c r="K309"/>
  <c r="L309"/>
  <c r="M309"/>
  <c r="K310"/>
  <c r="L310"/>
  <c r="M310"/>
  <c r="K311"/>
  <c r="L311"/>
  <c r="M311"/>
  <c r="K312"/>
  <c r="L312"/>
  <c r="M312"/>
  <c r="K313"/>
  <c r="L313"/>
  <c r="M313"/>
  <c r="K314"/>
  <c r="L314"/>
  <c r="M314"/>
  <c r="K315"/>
  <c r="L315"/>
  <c r="M315"/>
  <c r="K316"/>
  <c r="L316"/>
  <c r="M316"/>
  <c r="K317"/>
  <c r="L317"/>
  <c r="M317"/>
  <c r="K318"/>
  <c r="L318"/>
  <c r="M318"/>
  <c r="K319"/>
  <c r="L319"/>
  <c r="M319"/>
  <c r="K320"/>
  <c r="L320"/>
  <c r="M320"/>
  <c r="K321"/>
  <c r="L321"/>
  <c r="M321"/>
  <c r="K322"/>
  <c r="L322"/>
  <c r="M322"/>
  <c r="K323"/>
  <c r="L323"/>
  <c r="M323"/>
  <c r="K324"/>
  <c r="L324"/>
  <c r="M324"/>
  <c r="K325"/>
  <c r="L325"/>
  <c r="M325"/>
  <c r="K326"/>
  <c r="L326"/>
  <c r="M326"/>
  <c r="K327"/>
  <c r="L327"/>
  <c r="M327"/>
  <c r="K328"/>
  <c r="L328"/>
  <c r="M328"/>
  <c r="K329"/>
  <c r="L329"/>
  <c r="M329"/>
  <c r="K330"/>
  <c r="L330"/>
  <c r="M330"/>
  <c r="K331"/>
  <c r="L331"/>
  <c r="M331"/>
  <c r="K332"/>
  <c r="L332"/>
  <c r="M332"/>
  <c r="K333"/>
  <c r="L333"/>
  <c r="M333"/>
  <c r="K334"/>
  <c r="L334"/>
  <c r="M334"/>
  <c r="K335"/>
  <c r="L335"/>
  <c r="M335"/>
  <c r="K336"/>
  <c r="L336"/>
  <c r="M336"/>
  <c r="K337"/>
  <c r="L337"/>
  <c r="M337"/>
  <c r="K338"/>
  <c r="L338"/>
  <c r="M338"/>
  <c r="K339"/>
  <c r="L339"/>
  <c r="M339"/>
  <c r="K340"/>
  <c r="L340"/>
  <c r="M340"/>
  <c r="K341"/>
  <c r="L341"/>
  <c r="M341"/>
  <c r="K342"/>
  <c r="L342"/>
  <c r="M342"/>
  <c r="K343"/>
  <c r="L343"/>
  <c r="M343"/>
  <c r="K344"/>
  <c r="L344"/>
  <c r="M344"/>
  <c r="K345"/>
  <c r="L345"/>
  <c r="M345"/>
  <c r="K346"/>
  <c r="L346"/>
  <c r="M346"/>
  <c r="K347"/>
  <c r="L347"/>
  <c r="M347"/>
  <c r="K348"/>
  <c r="L348"/>
  <c r="M348"/>
  <c r="K349"/>
  <c r="L349"/>
  <c r="M349"/>
  <c r="K350"/>
  <c r="L350"/>
  <c r="M350"/>
  <c r="K351"/>
  <c r="L351"/>
  <c r="M351"/>
  <c r="K352"/>
  <c r="L352"/>
  <c r="M352"/>
  <c r="K353"/>
  <c r="L353"/>
  <c r="M353"/>
  <c r="K354"/>
  <c r="L354"/>
  <c r="M354"/>
  <c r="K355"/>
  <c r="L355"/>
  <c r="M355"/>
  <c r="K356"/>
  <c r="L356"/>
  <c r="M356"/>
  <c r="K357"/>
  <c r="L357"/>
  <c r="M357"/>
  <c r="K358"/>
  <c r="L358"/>
  <c r="M358"/>
  <c r="K359"/>
  <c r="L359"/>
  <c r="M359"/>
  <c r="K360"/>
  <c r="L360"/>
  <c r="M360"/>
  <c r="K361"/>
  <c r="L361"/>
  <c r="M361"/>
  <c r="K362"/>
  <c r="L362"/>
  <c r="M362"/>
  <c r="K363"/>
  <c r="L363"/>
  <c r="M363"/>
  <c r="K364"/>
  <c r="L364"/>
  <c r="M364"/>
  <c r="K365"/>
  <c r="L365"/>
  <c r="M365"/>
  <c r="K366"/>
  <c r="L366"/>
  <c r="M366"/>
  <c r="K367"/>
  <c r="L367"/>
  <c r="M367"/>
  <c r="K368"/>
  <c r="L368"/>
  <c r="M368"/>
  <c r="K369"/>
  <c r="L369"/>
  <c r="M369"/>
  <c r="K370"/>
  <c r="L370"/>
  <c r="M370"/>
  <c r="K371"/>
  <c r="L371"/>
  <c r="M371"/>
  <c r="K372"/>
  <c r="L372"/>
  <c r="M372"/>
  <c r="K373"/>
  <c r="L373"/>
  <c r="M373"/>
  <c r="K374"/>
  <c r="L374"/>
  <c r="M374"/>
  <c r="K375"/>
  <c r="L375"/>
  <c r="M375"/>
  <c r="K376"/>
  <c r="L376"/>
  <c r="M376"/>
  <c r="K377"/>
  <c r="L377"/>
  <c r="M377"/>
  <c r="K378"/>
  <c r="L378"/>
  <c r="M378"/>
  <c r="K379"/>
  <c r="L379"/>
  <c r="M379"/>
  <c r="K380"/>
  <c r="L380"/>
  <c r="M380"/>
  <c r="K381"/>
  <c r="L381"/>
  <c r="M381"/>
  <c r="K382"/>
  <c r="L382"/>
  <c r="M382"/>
  <c r="K383"/>
  <c r="L383"/>
  <c r="M383"/>
  <c r="K384"/>
  <c r="L384"/>
  <c r="M384"/>
  <c r="K385"/>
  <c r="L385"/>
  <c r="M385"/>
  <c r="K386"/>
  <c r="L386"/>
  <c r="M386"/>
  <c r="K387"/>
  <c r="L387"/>
  <c r="M387"/>
  <c r="K388"/>
  <c r="L388"/>
  <c r="M388"/>
  <c r="K389"/>
  <c r="L389"/>
  <c r="M389"/>
  <c r="K390"/>
  <c r="L390"/>
  <c r="M390"/>
  <c r="K391"/>
  <c r="L391"/>
  <c r="M391"/>
  <c r="K392"/>
  <c r="L392"/>
  <c r="M392"/>
  <c r="K393"/>
  <c r="L393"/>
  <c r="M393"/>
  <c r="K394"/>
  <c r="L394"/>
  <c r="M394"/>
  <c r="K395"/>
  <c r="L395"/>
  <c r="M395"/>
  <c r="K396"/>
  <c r="L396"/>
  <c r="M396"/>
  <c r="K397"/>
  <c r="L397"/>
  <c r="M397"/>
  <c r="K398"/>
  <c r="L398"/>
  <c r="M398"/>
  <c r="K399"/>
  <c r="L399"/>
  <c r="M399"/>
  <c r="K400"/>
  <c r="L400"/>
  <c r="M400"/>
  <c r="K401"/>
  <c r="L401"/>
  <c r="M401"/>
  <c r="K402"/>
  <c r="L402"/>
  <c r="M402"/>
  <c r="K403"/>
  <c r="L403"/>
  <c r="M403"/>
  <c r="K404"/>
  <c r="L404"/>
  <c r="M404"/>
  <c r="K405"/>
  <c r="L405"/>
  <c r="M405"/>
  <c r="K406"/>
  <c r="L406"/>
  <c r="M406"/>
  <c r="K407"/>
  <c r="L407"/>
  <c r="M407"/>
  <c r="K408"/>
  <c r="L408"/>
  <c r="M408"/>
  <c r="K409"/>
  <c r="L409"/>
  <c r="M409"/>
  <c r="K410"/>
  <c r="L410"/>
  <c r="M410"/>
  <c r="K411"/>
  <c r="L411"/>
  <c r="M411"/>
  <c r="K412"/>
  <c r="L412"/>
  <c r="M412"/>
  <c r="K413"/>
  <c r="L413"/>
  <c r="M413"/>
  <c r="K414"/>
  <c r="L414"/>
  <c r="M414"/>
  <c r="K415"/>
  <c r="L415"/>
  <c r="M415"/>
  <c r="K416"/>
  <c r="L416"/>
  <c r="M416"/>
  <c r="K417"/>
  <c r="L417"/>
  <c r="M417"/>
  <c r="K418"/>
  <c r="L418"/>
  <c r="M418"/>
  <c r="K419"/>
  <c r="L419"/>
  <c r="M419"/>
  <c r="K420"/>
  <c r="L420"/>
  <c r="M420"/>
  <c r="K421"/>
  <c r="L421"/>
  <c r="M421"/>
  <c r="K422"/>
  <c r="L422"/>
  <c r="M422"/>
  <c r="K423"/>
  <c r="L423"/>
  <c r="M423"/>
  <c r="K424"/>
  <c r="L424"/>
  <c r="M424"/>
  <c r="K425"/>
  <c r="L425"/>
  <c r="M425"/>
  <c r="K426"/>
  <c r="L426"/>
  <c r="M426"/>
  <c r="K427"/>
  <c r="L427"/>
  <c r="M427"/>
  <c r="K428"/>
  <c r="L428"/>
  <c r="M428"/>
  <c r="K429"/>
  <c r="L429"/>
  <c r="M429"/>
  <c r="K430"/>
  <c r="L430"/>
  <c r="M430"/>
  <c r="K431"/>
  <c r="L431"/>
  <c r="M431"/>
  <c r="K432"/>
  <c r="L432"/>
  <c r="M432"/>
  <c r="K433"/>
  <c r="L433"/>
  <c r="M433"/>
  <c r="K434"/>
  <c r="L434"/>
  <c r="M434"/>
  <c r="K435"/>
  <c r="L435"/>
  <c r="M435"/>
  <c r="K436"/>
  <c r="L436"/>
  <c r="M436"/>
  <c r="K437"/>
  <c r="L437"/>
  <c r="M437"/>
  <c r="K438"/>
  <c r="L438"/>
  <c r="M438"/>
  <c r="K439"/>
  <c r="L439"/>
  <c r="M439"/>
  <c r="K440"/>
  <c r="L440"/>
  <c r="M440"/>
  <c r="K441"/>
  <c r="L441"/>
  <c r="M441"/>
  <c r="K442"/>
  <c r="L442"/>
  <c r="M442"/>
  <c r="K443"/>
  <c r="L443"/>
  <c r="M443"/>
  <c r="K444"/>
  <c r="L444"/>
  <c r="M444"/>
  <c r="K445"/>
  <c r="L445"/>
  <c r="M445"/>
  <c r="K446"/>
  <c r="L446"/>
  <c r="M446"/>
  <c r="K447"/>
  <c r="L447"/>
  <c r="M447"/>
  <c r="K448"/>
  <c r="L448"/>
  <c r="M448"/>
  <c r="K449"/>
  <c r="L449"/>
  <c r="M449"/>
  <c r="K450"/>
  <c r="L450"/>
  <c r="M450"/>
  <c r="K451"/>
  <c r="L451"/>
  <c r="M451"/>
  <c r="K452"/>
  <c r="L452"/>
  <c r="M452"/>
  <c r="K453"/>
  <c r="L453"/>
  <c r="M453"/>
  <c r="K454"/>
  <c r="L454"/>
  <c r="M454"/>
  <c r="K455"/>
  <c r="L455"/>
  <c r="M455"/>
  <c r="K456"/>
  <c r="L456"/>
  <c r="M456"/>
  <c r="K457"/>
  <c r="L457"/>
  <c r="M457"/>
  <c r="K458"/>
  <c r="L458"/>
  <c r="M458"/>
  <c r="K459"/>
  <c r="L459"/>
  <c r="M459"/>
  <c r="K460"/>
  <c r="L460"/>
  <c r="M460"/>
  <c r="K461"/>
  <c r="L461"/>
  <c r="M461"/>
  <c r="K462"/>
  <c r="L462"/>
  <c r="M462"/>
  <c r="K463"/>
  <c r="L463"/>
  <c r="M463"/>
  <c r="K464"/>
  <c r="L464"/>
  <c r="M464"/>
  <c r="K465"/>
  <c r="L465"/>
  <c r="M465"/>
  <c r="K466"/>
  <c r="L466"/>
  <c r="M466"/>
  <c r="K467"/>
  <c r="L467"/>
  <c r="M467"/>
  <c r="K468"/>
  <c r="L468"/>
  <c r="M468"/>
  <c r="K469"/>
  <c r="L469"/>
  <c r="M469"/>
  <c r="K470"/>
  <c r="L470"/>
  <c r="M470"/>
  <c r="K471"/>
  <c r="L471"/>
  <c r="M471"/>
  <c r="K472"/>
  <c r="L472"/>
  <c r="M472"/>
  <c r="K473"/>
  <c r="L473"/>
  <c r="M473"/>
  <c r="K474"/>
  <c r="L474"/>
  <c r="M474"/>
  <c r="K475"/>
  <c r="L475"/>
  <c r="M475"/>
  <c r="K476"/>
  <c r="L476"/>
  <c r="M476"/>
  <c r="K477"/>
  <c r="L477"/>
  <c r="M477"/>
  <c r="K478"/>
  <c r="L478"/>
  <c r="M478"/>
  <c r="K479"/>
  <c r="L479"/>
  <c r="M479"/>
  <c r="K480"/>
  <c r="L480"/>
  <c r="M480"/>
  <c r="K481"/>
  <c r="L481"/>
  <c r="M481"/>
  <c r="K482"/>
  <c r="L482"/>
  <c r="M482"/>
  <c r="K483"/>
  <c r="L483"/>
  <c r="M483"/>
  <c r="K484"/>
  <c r="L484"/>
  <c r="M484"/>
  <c r="K485"/>
  <c r="L485"/>
  <c r="M485"/>
  <c r="K486"/>
  <c r="L486"/>
  <c r="M486"/>
  <c r="K487"/>
  <c r="L487"/>
  <c r="M487"/>
  <c r="K488"/>
  <c r="L488"/>
  <c r="M488"/>
  <c r="K489"/>
  <c r="L489"/>
  <c r="M489"/>
  <c r="K490"/>
  <c r="L490"/>
  <c r="M490"/>
  <c r="K491"/>
  <c r="L491"/>
  <c r="M491"/>
  <c r="K492"/>
  <c r="L492"/>
  <c r="M492"/>
  <c r="K493"/>
  <c r="L493"/>
  <c r="M493"/>
  <c r="K494"/>
  <c r="L494"/>
  <c r="M494"/>
  <c r="K495"/>
  <c r="L495"/>
  <c r="M495"/>
  <c r="K496"/>
  <c r="L496"/>
  <c r="M496"/>
  <c r="K497"/>
  <c r="L497"/>
  <c r="M497"/>
  <c r="K498"/>
  <c r="L498"/>
  <c r="M498"/>
  <c r="K499"/>
  <c r="L499"/>
  <c r="M499"/>
  <c r="K500"/>
  <c r="L500"/>
  <c r="M500"/>
  <c r="K501"/>
  <c r="L501"/>
  <c r="M501"/>
  <c r="K502"/>
  <c r="L502"/>
  <c r="M502"/>
  <c r="K503"/>
  <c r="L503"/>
  <c r="M503"/>
  <c r="K504"/>
  <c r="L504"/>
  <c r="M504"/>
  <c r="K505"/>
  <c r="L505"/>
  <c r="M505"/>
  <c r="K506"/>
  <c r="L506"/>
  <c r="M506"/>
  <c r="K507"/>
  <c r="L507"/>
  <c r="M507"/>
  <c r="K508"/>
  <c r="L508"/>
  <c r="M508"/>
  <c r="K509"/>
  <c r="L509"/>
  <c r="M509"/>
  <c r="K510"/>
  <c r="L510"/>
  <c r="M510"/>
  <c r="K511"/>
  <c r="L511"/>
  <c r="M511"/>
  <c r="K512"/>
  <c r="L512"/>
  <c r="M512"/>
  <c r="K513"/>
  <c r="L513"/>
  <c r="M513"/>
  <c r="K514"/>
  <c r="L514"/>
  <c r="M514"/>
  <c r="K515"/>
  <c r="L515"/>
  <c r="M515"/>
  <c r="K516"/>
  <c r="L516"/>
  <c r="M516"/>
  <c r="K517"/>
  <c r="L517"/>
  <c r="M517"/>
  <c r="K518"/>
  <c r="L518"/>
  <c r="M518"/>
  <c r="K519"/>
  <c r="L519"/>
  <c r="M519"/>
  <c r="K520"/>
  <c r="L520"/>
  <c r="M520"/>
  <c r="K521"/>
  <c r="L521"/>
  <c r="M521"/>
  <c r="K522"/>
  <c r="L522"/>
  <c r="M522"/>
  <c r="K523"/>
  <c r="L523"/>
  <c r="M523"/>
  <c r="K524"/>
  <c r="L524"/>
  <c r="M524"/>
  <c r="K525"/>
  <c r="L525"/>
  <c r="M525"/>
  <c r="K526"/>
  <c r="L526"/>
  <c r="M526"/>
  <c r="K527"/>
  <c r="L527"/>
  <c r="M527"/>
  <c r="K528"/>
  <c r="L528"/>
  <c r="M528"/>
  <c r="K529"/>
  <c r="L529"/>
  <c r="M529"/>
  <c r="K530"/>
  <c r="L530"/>
  <c r="M530"/>
  <c r="K531"/>
  <c r="L531"/>
  <c r="M531"/>
  <c r="K532"/>
  <c r="L532"/>
  <c r="M532"/>
  <c r="K533"/>
  <c r="L533"/>
  <c r="M533"/>
  <c r="K534"/>
  <c r="L534"/>
  <c r="M534"/>
  <c r="K535"/>
  <c r="L535"/>
  <c r="M535"/>
  <c r="K536"/>
  <c r="L536"/>
  <c r="M536"/>
  <c r="K537"/>
  <c r="L537"/>
  <c r="M537"/>
  <c r="K538"/>
  <c r="L538"/>
  <c r="M538"/>
  <c r="K539"/>
  <c r="L539"/>
  <c r="M539"/>
  <c r="K540"/>
  <c r="L540"/>
  <c r="M540"/>
  <c r="K541"/>
  <c r="L541"/>
  <c r="M541"/>
  <c r="K542"/>
  <c r="L542"/>
  <c r="M542"/>
  <c r="K543"/>
  <c r="L543"/>
  <c r="M543"/>
  <c r="K544"/>
  <c r="L544"/>
  <c r="M544"/>
  <c r="K545"/>
  <c r="L545"/>
  <c r="M545"/>
  <c r="K546"/>
  <c r="L546"/>
  <c r="M546"/>
  <c r="K547"/>
  <c r="L547"/>
  <c r="M547"/>
  <c r="K548"/>
  <c r="L548"/>
  <c r="M548"/>
  <c r="K549"/>
  <c r="L549"/>
  <c r="M549"/>
  <c r="K550"/>
  <c r="L550"/>
  <c r="M550"/>
  <c r="K551"/>
  <c r="L551"/>
  <c r="M551"/>
  <c r="K552"/>
  <c r="L552"/>
  <c r="M552"/>
  <c r="K553"/>
  <c r="L553"/>
  <c r="M553"/>
  <c r="K554"/>
  <c r="L554"/>
  <c r="M554"/>
  <c r="K555"/>
  <c r="L555"/>
  <c r="M555"/>
  <c r="K556"/>
  <c r="L556"/>
  <c r="M556"/>
  <c r="K557"/>
  <c r="L557"/>
  <c r="M557"/>
  <c r="K558"/>
  <c r="L558"/>
  <c r="M558"/>
  <c r="K559"/>
  <c r="L559"/>
  <c r="M559"/>
  <c r="K560"/>
  <c r="L560"/>
  <c r="M560"/>
  <c r="K561"/>
  <c r="L561"/>
  <c r="M561"/>
  <c r="K562"/>
  <c r="L562"/>
  <c r="M562"/>
  <c r="K563"/>
  <c r="L563"/>
  <c r="M563"/>
  <c r="K564"/>
  <c r="L564"/>
  <c r="M564"/>
  <c r="K565"/>
  <c r="L565"/>
  <c r="M565"/>
  <c r="K566"/>
  <c r="L566"/>
  <c r="M566"/>
  <c r="K567"/>
  <c r="L567"/>
  <c r="M567"/>
  <c r="K568"/>
  <c r="L568"/>
  <c r="M568"/>
  <c r="K569"/>
  <c r="L569"/>
  <c r="M569"/>
  <c r="K570"/>
  <c r="L570"/>
  <c r="M570"/>
  <c r="K571"/>
  <c r="L571"/>
  <c r="M571"/>
  <c r="K572"/>
  <c r="L572"/>
  <c r="M572"/>
  <c r="K573"/>
  <c r="L573"/>
  <c r="M573"/>
  <c r="K574"/>
  <c r="L574"/>
  <c r="M574"/>
  <c r="K575"/>
  <c r="L575"/>
  <c r="M575"/>
  <c r="K576"/>
  <c r="L576"/>
  <c r="M576"/>
  <c r="K577"/>
  <c r="L577"/>
  <c r="M577"/>
  <c r="K578"/>
  <c r="L578"/>
  <c r="M578"/>
  <c r="K579"/>
  <c r="L579"/>
  <c r="M579"/>
  <c r="K580"/>
  <c r="L580"/>
  <c r="M580"/>
  <c r="K581"/>
  <c r="L581"/>
  <c r="M581"/>
  <c r="K582"/>
  <c r="L582"/>
  <c r="M582"/>
  <c r="K583"/>
  <c r="L583"/>
  <c r="M583"/>
  <c r="K584"/>
  <c r="L584"/>
  <c r="M584"/>
  <c r="K585"/>
  <c r="L585"/>
  <c r="M585"/>
  <c r="K586"/>
  <c r="L586"/>
  <c r="M586"/>
  <c r="K587"/>
  <c r="L587"/>
  <c r="M587"/>
  <c r="K588"/>
  <c r="L588"/>
  <c r="M588"/>
  <c r="K589"/>
  <c r="L589"/>
  <c r="M589"/>
  <c r="K590"/>
  <c r="L590"/>
  <c r="M590"/>
  <c r="K591"/>
  <c r="L591"/>
  <c r="M591"/>
  <c r="K592"/>
  <c r="L592"/>
  <c r="M592"/>
  <c r="K593"/>
  <c r="L593"/>
  <c r="M593"/>
  <c r="K594"/>
  <c r="L594"/>
  <c r="M594"/>
  <c r="K595"/>
  <c r="L595"/>
  <c r="M595"/>
  <c r="K596"/>
  <c r="L596"/>
  <c r="M596"/>
  <c r="K597"/>
  <c r="L597"/>
  <c r="M597"/>
  <c r="K598"/>
  <c r="L598"/>
  <c r="M598"/>
  <c r="K599"/>
  <c r="L599"/>
  <c r="M599"/>
  <c r="K600"/>
  <c r="L600"/>
  <c r="M600"/>
  <c r="K601"/>
  <c r="L601"/>
  <c r="M601"/>
  <c r="K602"/>
  <c r="L602"/>
  <c r="M602"/>
  <c r="K603"/>
  <c r="L603"/>
  <c r="M603"/>
  <c r="K604"/>
  <c r="L604"/>
  <c r="M604"/>
  <c r="K605"/>
  <c r="L605"/>
  <c r="M605"/>
  <c r="K606"/>
  <c r="L606"/>
  <c r="M606"/>
  <c r="K607"/>
  <c r="L607"/>
  <c r="M607"/>
  <c r="K608"/>
  <c r="L608"/>
  <c r="M608"/>
  <c r="K609"/>
  <c r="L609"/>
  <c r="M609"/>
  <c r="K610"/>
  <c r="L610"/>
  <c r="M610"/>
  <c r="K611"/>
  <c r="L611"/>
  <c r="M611"/>
  <c r="K612"/>
  <c r="L612"/>
  <c r="M612"/>
  <c r="K613"/>
  <c r="L613"/>
  <c r="M613"/>
  <c r="K614"/>
  <c r="L614"/>
  <c r="M614"/>
  <c r="K615"/>
  <c r="L615"/>
  <c r="M615"/>
  <c r="K616"/>
  <c r="L616"/>
  <c r="M616"/>
  <c r="K617"/>
  <c r="L617"/>
  <c r="M617"/>
  <c r="K618"/>
  <c r="L618"/>
  <c r="M618"/>
  <c r="K619"/>
  <c r="L619"/>
  <c r="M619"/>
  <c r="K620"/>
  <c r="L620"/>
  <c r="M620"/>
  <c r="K621"/>
  <c r="L621"/>
  <c r="M621"/>
  <c r="K622"/>
  <c r="L622"/>
  <c r="M622"/>
  <c r="K623"/>
  <c r="L623"/>
  <c r="M623"/>
  <c r="K624"/>
  <c r="L624"/>
  <c r="M624"/>
  <c r="K625"/>
  <c r="L625"/>
  <c r="M625"/>
  <c r="K626"/>
  <c r="L626"/>
  <c r="M626"/>
  <c r="K627"/>
  <c r="L627"/>
  <c r="M627"/>
  <c r="K628"/>
  <c r="L628"/>
  <c r="M628"/>
  <c r="K629"/>
  <c r="L629"/>
  <c r="M629"/>
  <c r="K630"/>
  <c r="L630"/>
  <c r="M630"/>
  <c r="K631"/>
  <c r="L631"/>
  <c r="M631"/>
  <c r="K632"/>
  <c r="L632"/>
  <c r="M632"/>
  <c r="K633"/>
  <c r="L633"/>
  <c r="M633"/>
  <c r="K634"/>
  <c r="L634"/>
  <c r="M634"/>
  <c r="K635"/>
  <c r="L635"/>
  <c r="M635"/>
  <c r="K636"/>
  <c r="L636"/>
  <c r="M636"/>
  <c r="K637"/>
  <c r="L637"/>
  <c r="M637"/>
  <c r="K638"/>
  <c r="L638"/>
  <c r="M638"/>
  <c r="K639"/>
  <c r="L639"/>
  <c r="M639"/>
  <c r="K640"/>
  <c r="L640"/>
  <c r="M640"/>
  <c r="K641"/>
  <c r="L641"/>
  <c r="M641"/>
  <c r="K642"/>
  <c r="L642"/>
  <c r="M642"/>
  <c r="K643"/>
  <c r="L643"/>
  <c r="M643"/>
  <c r="K644"/>
  <c r="L644"/>
  <c r="M644"/>
  <c r="K645"/>
  <c r="L645"/>
  <c r="M645"/>
  <c r="K646"/>
  <c r="L646"/>
  <c r="M646"/>
  <c r="K647"/>
  <c r="L647"/>
  <c r="M647"/>
  <c r="K648"/>
  <c r="L648"/>
  <c r="M648"/>
  <c r="K649"/>
  <c r="L649"/>
  <c r="M649"/>
  <c r="K650"/>
  <c r="L650"/>
  <c r="M650"/>
  <c r="K651"/>
  <c r="L651"/>
  <c r="M651"/>
  <c r="K652"/>
  <c r="L652"/>
  <c r="M652"/>
  <c r="K657"/>
  <c r="L657"/>
  <c r="M657"/>
  <c r="K658"/>
  <c r="L658"/>
  <c r="M658"/>
  <c r="K659"/>
  <c r="L659"/>
  <c r="M659"/>
  <c r="K660"/>
  <c r="L660"/>
  <c r="M660"/>
  <c r="K661"/>
  <c r="L661"/>
  <c r="M661"/>
  <c r="K662"/>
  <c r="L662"/>
  <c r="M662"/>
  <c r="K663"/>
  <c r="L663"/>
  <c r="M663"/>
  <c r="K664"/>
  <c r="L664"/>
  <c r="M664"/>
  <c r="K665"/>
  <c r="L665"/>
  <c r="M665"/>
  <c r="K666"/>
  <c r="L666"/>
  <c r="M666"/>
  <c r="K667"/>
  <c r="L667"/>
  <c r="M667"/>
  <c r="K668"/>
  <c r="L668"/>
  <c r="M668"/>
  <c r="K669"/>
  <c r="L669"/>
  <c r="M669"/>
  <c r="K670"/>
  <c r="L670"/>
  <c r="M670"/>
  <c r="K671"/>
  <c r="L671"/>
  <c r="M671"/>
  <c r="K672"/>
  <c r="L672"/>
  <c r="M672"/>
  <c r="K673"/>
  <c r="L673"/>
  <c r="M673"/>
  <c r="K674"/>
  <c r="L674"/>
  <c r="M674"/>
  <c r="K675"/>
  <c r="L675"/>
  <c r="M675"/>
  <c r="K676"/>
  <c r="L676"/>
  <c r="M676"/>
  <c r="K677"/>
  <c r="L677"/>
  <c r="M677"/>
  <c r="K678"/>
  <c r="L678"/>
  <c r="M678"/>
  <c r="K679"/>
  <c r="L679"/>
  <c r="M679"/>
  <c r="K680"/>
  <c r="L680"/>
  <c r="M680"/>
  <c r="K681"/>
  <c r="L681"/>
  <c r="M681"/>
  <c r="K682"/>
  <c r="L682"/>
  <c r="M682"/>
  <c r="K683"/>
  <c r="L683"/>
  <c r="M683"/>
  <c r="K684"/>
  <c r="L684"/>
  <c r="M684"/>
  <c r="K692"/>
  <c r="L692"/>
  <c r="M692"/>
  <c r="K693"/>
  <c r="L693"/>
  <c r="M693"/>
  <c r="K694"/>
  <c r="L694"/>
  <c r="M694"/>
  <c r="K695"/>
  <c r="L695"/>
  <c r="M695"/>
  <c r="K696"/>
  <c r="L696"/>
  <c r="M696"/>
  <c r="K697"/>
  <c r="L697"/>
  <c r="M697"/>
  <c r="K698"/>
  <c r="L698"/>
  <c r="M698"/>
  <c r="K699"/>
  <c r="L699"/>
  <c r="M699"/>
  <c r="K700"/>
  <c r="L700"/>
  <c r="M700"/>
  <c r="K701"/>
  <c r="L701"/>
  <c r="M701"/>
  <c r="K702"/>
  <c r="L702"/>
  <c r="M702"/>
  <c r="K703"/>
  <c r="L703"/>
  <c r="M703"/>
  <c r="K704"/>
  <c r="L704"/>
  <c r="M704"/>
  <c r="K705"/>
  <c r="L705"/>
  <c r="M705"/>
  <c r="K706"/>
  <c r="L706"/>
  <c r="M706"/>
  <c r="K707"/>
  <c r="L707"/>
  <c r="M707"/>
  <c r="K708"/>
  <c r="L708"/>
  <c r="M708"/>
  <c r="K709"/>
  <c r="L709"/>
  <c r="M709"/>
  <c r="K710"/>
  <c r="L710"/>
  <c r="M710"/>
  <c r="K711"/>
  <c r="L711"/>
  <c r="M711"/>
  <c r="K712"/>
  <c r="L712"/>
  <c r="M712"/>
  <c r="K713"/>
  <c r="L713"/>
  <c r="M713"/>
  <c r="K714"/>
  <c r="L714"/>
  <c r="M714"/>
  <c r="K715"/>
  <c r="L715"/>
  <c r="M715"/>
  <c r="K716"/>
  <c r="L716"/>
  <c r="M716"/>
  <c r="K717"/>
  <c r="L717"/>
  <c r="M717"/>
  <c r="K718"/>
  <c r="L718"/>
  <c r="M718"/>
  <c r="K719"/>
  <c r="L719"/>
  <c r="M719"/>
  <c r="K720"/>
  <c r="L720"/>
  <c r="M720"/>
  <c r="K721"/>
  <c r="L721"/>
  <c r="M721"/>
  <c r="K722"/>
  <c r="L722"/>
  <c r="M722"/>
  <c r="K723"/>
  <c r="L723"/>
  <c r="M723"/>
  <c r="K724"/>
  <c r="L724"/>
  <c r="M724"/>
  <c r="K725"/>
  <c r="L725"/>
  <c r="M725"/>
  <c r="K726"/>
  <c r="L726"/>
  <c r="M726"/>
  <c r="K727"/>
  <c r="L727"/>
  <c r="M727"/>
  <c r="K728"/>
  <c r="L728"/>
  <c r="M728"/>
  <c r="K729"/>
  <c r="L729"/>
  <c r="M729"/>
  <c r="K730"/>
  <c r="L730"/>
  <c r="M730"/>
  <c r="K731"/>
  <c r="L731"/>
  <c r="M731"/>
  <c r="K732"/>
  <c r="L732"/>
  <c r="M732"/>
  <c r="K733"/>
  <c r="L733"/>
  <c r="M733"/>
  <c r="K734"/>
  <c r="L734"/>
  <c r="M734"/>
  <c r="K735"/>
  <c r="L735"/>
  <c r="M735"/>
  <c r="K736"/>
  <c r="L736"/>
  <c r="M736"/>
  <c r="K737"/>
  <c r="L737"/>
  <c r="M737"/>
  <c r="K738"/>
  <c r="L738"/>
  <c r="M738"/>
  <c r="K739"/>
  <c r="L739"/>
  <c r="M739"/>
  <c r="K740"/>
  <c r="L740"/>
  <c r="M740"/>
  <c r="K741"/>
  <c r="L741"/>
  <c r="M741"/>
  <c r="K742"/>
  <c r="L742"/>
  <c r="M742"/>
  <c r="K743"/>
  <c r="L743"/>
  <c r="M743"/>
  <c r="K745"/>
  <c r="L745"/>
  <c r="M745"/>
  <c r="K746"/>
  <c r="L746"/>
  <c r="M746"/>
  <c r="K747"/>
  <c r="L747"/>
  <c r="M747"/>
  <c r="K748"/>
  <c r="L748"/>
  <c r="M748"/>
  <c r="K749"/>
  <c r="L749"/>
  <c r="M749"/>
  <c r="K750"/>
  <c r="L750"/>
  <c r="M750"/>
  <c r="K751"/>
  <c r="L751"/>
  <c r="M751"/>
  <c r="K752"/>
  <c r="L752"/>
  <c r="M752"/>
  <c r="K753"/>
  <c r="L753"/>
  <c r="M753"/>
  <c r="K754"/>
  <c r="L754"/>
  <c r="M754"/>
  <c r="K755"/>
  <c r="L755"/>
  <c r="M755"/>
  <c r="K756"/>
  <c r="L756"/>
  <c r="M756"/>
  <c r="K757"/>
  <c r="L757"/>
  <c r="M757"/>
  <c r="K758"/>
  <c r="L758"/>
  <c r="M758"/>
  <c r="K759"/>
  <c r="L759"/>
  <c r="M759"/>
  <c r="K760"/>
  <c r="L760"/>
  <c r="M760"/>
  <c r="K761"/>
  <c r="L761"/>
  <c r="M761"/>
  <c r="K762"/>
  <c r="L762"/>
  <c r="M762"/>
  <c r="K763"/>
  <c r="L763"/>
  <c r="M763"/>
  <c r="K764"/>
  <c r="L764"/>
  <c r="M764"/>
  <c r="K765"/>
  <c r="L765"/>
  <c r="M765"/>
  <c r="K766"/>
  <c r="L766"/>
  <c r="M766"/>
  <c r="K767"/>
  <c r="L767"/>
  <c r="M767"/>
  <c r="K768"/>
  <c r="L768"/>
  <c r="M768"/>
  <c r="K769"/>
  <c r="L769"/>
  <c r="M769"/>
  <c r="K770"/>
  <c r="L770"/>
  <c r="M770"/>
  <c r="K771"/>
  <c r="L771"/>
  <c r="M771"/>
  <c r="K772"/>
  <c r="L772"/>
  <c r="M772"/>
  <c r="K773"/>
  <c r="L773"/>
  <c r="M773"/>
  <c r="K774"/>
  <c r="L774"/>
  <c r="M774"/>
  <c r="K775"/>
  <c r="L775"/>
  <c r="M775"/>
  <c r="K776"/>
  <c r="L776"/>
  <c r="M776"/>
  <c r="K777"/>
  <c r="L777"/>
  <c r="M777"/>
  <c r="K778"/>
  <c r="L778"/>
  <c r="M778"/>
  <c r="K779"/>
  <c r="L779"/>
  <c r="M779"/>
  <c r="K780"/>
  <c r="L780"/>
  <c r="M780"/>
  <c r="K781"/>
  <c r="L781"/>
  <c r="M781"/>
  <c r="K782"/>
  <c r="L782"/>
  <c r="M782"/>
  <c r="K783"/>
  <c r="L783"/>
  <c r="M783"/>
  <c r="K784"/>
  <c r="L784"/>
  <c r="M784"/>
  <c r="K785"/>
  <c r="L785"/>
  <c r="M785"/>
  <c r="K786"/>
  <c r="L786"/>
  <c r="M786"/>
  <c r="K787"/>
  <c r="L787"/>
  <c r="M787"/>
  <c r="K788"/>
  <c r="L788"/>
  <c r="M788"/>
  <c r="K789"/>
  <c r="L789"/>
  <c r="M789"/>
  <c r="K790"/>
  <c r="L790"/>
  <c r="M790"/>
  <c r="K791"/>
  <c r="L791"/>
  <c r="M791"/>
  <c r="K792"/>
  <c r="L792"/>
  <c r="M792"/>
  <c r="K793"/>
  <c r="L793"/>
  <c r="M793"/>
  <c r="K794"/>
  <c r="L794"/>
  <c r="M794"/>
  <c r="K795"/>
  <c r="L795"/>
  <c r="M795"/>
  <c r="K796"/>
  <c r="L796"/>
  <c r="M796"/>
  <c r="K797"/>
  <c r="L797"/>
  <c r="M797"/>
  <c r="K798"/>
  <c r="L798"/>
  <c r="M798"/>
  <c r="K799"/>
  <c r="L799"/>
  <c r="M799"/>
  <c r="K800"/>
  <c r="L800"/>
  <c r="M800"/>
  <c r="K801"/>
  <c r="L801"/>
  <c r="M801"/>
  <c r="K802"/>
  <c r="L802"/>
  <c r="M802"/>
  <c r="K803"/>
  <c r="L803"/>
  <c r="M803"/>
  <c r="K804"/>
  <c r="L804"/>
  <c r="M804"/>
  <c r="K805"/>
  <c r="L805"/>
  <c r="M805"/>
  <c r="K806"/>
  <c r="L806"/>
  <c r="M806"/>
  <c r="K807"/>
  <c r="L807"/>
  <c r="M807"/>
  <c r="K808"/>
  <c r="L808"/>
  <c r="M808"/>
  <c r="K809"/>
  <c r="L809"/>
  <c r="M809"/>
  <c r="K810"/>
  <c r="L810"/>
  <c r="M810"/>
  <c r="K811"/>
  <c r="L811"/>
  <c r="M811"/>
  <c r="K812"/>
  <c r="L812"/>
  <c r="M812"/>
  <c r="K813"/>
  <c r="L813"/>
  <c r="M813"/>
  <c r="K814"/>
  <c r="L814"/>
  <c r="M814"/>
  <c r="K815"/>
  <c r="L815"/>
  <c r="M815"/>
  <c r="K816"/>
  <c r="L816"/>
  <c r="M816"/>
  <c r="K817"/>
  <c r="L817"/>
  <c r="M817"/>
  <c r="K818"/>
  <c r="L818"/>
  <c r="M818"/>
  <c r="K819"/>
  <c r="L819"/>
  <c r="M819"/>
  <c r="K820"/>
  <c r="L820"/>
  <c r="M820"/>
  <c r="K821"/>
  <c r="L821"/>
  <c r="M821"/>
  <c r="K822"/>
  <c r="L822"/>
  <c r="M822"/>
  <c r="K823"/>
  <c r="L823"/>
  <c r="M823"/>
  <c r="K824"/>
  <c r="L824"/>
  <c r="M824"/>
  <c r="K825"/>
  <c r="L825"/>
  <c r="M825"/>
  <c r="K826"/>
  <c r="L826"/>
  <c r="M826"/>
  <c r="K827"/>
  <c r="L827"/>
  <c r="M827"/>
  <c r="K828"/>
  <c r="L828"/>
  <c r="M828"/>
  <c r="K829"/>
  <c r="L829"/>
  <c r="M829"/>
  <c r="K830"/>
  <c r="L830"/>
  <c r="M830"/>
  <c r="K831"/>
  <c r="L831"/>
  <c r="M831"/>
  <c r="K832"/>
  <c r="L832"/>
  <c r="M832"/>
  <c r="K833"/>
  <c r="L833"/>
  <c r="M833"/>
  <c r="K834"/>
  <c r="L834"/>
  <c r="M834"/>
  <c r="K835"/>
  <c r="L835"/>
  <c r="M835"/>
  <c r="K836"/>
  <c r="L836"/>
  <c r="M836"/>
  <c r="K837"/>
  <c r="L837"/>
  <c r="M837"/>
  <c r="K838"/>
  <c r="L838"/>
  <c r="M838"/>
  <c r="K839"/>
  <c r="L839"/>
  <c r="M839"/>
  <c r="K840"/>
  <c r="L840"/>
  <c r="M840"/>
  <c r="K841"/>
  <c r="L841"/>
  <c r="M841"/>
  <c r="K842"/>
  <c r="L842"/>
  <c r="M842"/>
  <c r="K843"/>
  <c r="L843"/>
  <c r="M843"/>
  <c r="K844"/>
  <c r="L844"/>
  <c r="M844"/>
  <c r="K845"/>
  <c r="L845"/>
  <c r="M845"/>
  <c r="K846"/>
  <c r="L846"/>
  <c r="M846"/>
  <c r="K847"/>
  <c r="L847"/>
  <c r="M847"/>
  <c r="K848"/>
  <c r="L848"/>
  <c r="M848"/>
  <c r="K849"/>
  <c r="L849"/>
  <c r="M849"/>
  <c r="K850"/>
  <c r="L850"/>
  <c r="M850"/>
  <c r="K851"/>
  <c r="L851"/>
  <c r="M851"/>
  <c r="K852"/>
  <c r="L852"/>
  <c r="M852"/>
  <c r="K853"/>
  <c r="L853"/>
  <c r="M853"/>
  <c r="K854"/>
  <c r="L854"/>
  <c r="M854"/>
  <c r="K855"/>
  <c r="L855"/>
  <c r="M855"/>
  <c r="K856"/>
  <c r="L856"/>
  <c r="M856"/>
  <c r="K857"/>
  <c r="L857"/>
  <c r="M857"/>
  <c r="K858"/>
  <c r="L858"/>
  <c r="M858"/>
  <c r="K859"/>
  <c r="L859"/>
  <c r="M859"/>
  <c r="K860"/>
  <c r="L860"/>
  <c r="M860"/>
  <c r="K861"/>
  <c r="L861"/>
  <c r="M861"/>
  <c r="K862"/>
  <c r="L862"/>
  <c r="M862"/>
  <c r="K863"/>
  <c r="L863"/>
  <c r="M863"/>
  <c r="K864"/>
  <c r="L864"/>
  <c r="M864"/>
  <c r="K865"/>
  <c r="L865"/>
  <c r="M865"/>
  <c r="K866"/>
  <c r="L866"/>
  <c r="M866"/>
  <c r="K867"/>
  <c r="L867"/>
  <c r="M867"/>
  <c r="K868"/>
  <c r="L868"/>
  <c r="M868"/>
  <c r="K869"/>
  <c r="L869"/>
  <c r="M869"/>
  <c r="K870"/>
  <c r="L870"/>
  <c r="M870"/>
  <c r="K871"/>
  <c r="L871"/>
  <c r="M871"/>
  <c r="K872"/>
  <c r="L872"/>
  <c r="M872"/>
  <c r="K873"/>
  <c r="L873"/>
  <c r="M873"/>
  <c r="K874"/>
  <c r="L874"/>
  <c r="M874"/>
  <c r="K875"/>
  <c r="L875"/>
  <c r="M875"/>
  <c r="K876"/>
  <c r="L876"/>
  <c r="M876"/>
  <c r="K877"/>
  <c r="L877"/>
  <c r="M877"/>
  <c r="K878"/>
  <c r="L878"/>
  <c r="M878"/>
  <c r="K879"/>
  <c r="L879"/>
  <c r="M879"/>
  <c r="K880"/>
  <c r="L880"/>
  <c r="M880"/>
  <c r="K881"/>
  <c r="L881"/>
  <c r="M881"/>
  <c r="K882"/>
  <c r="L882"/>
  <c r="M882"/>
  <c r="K883"/>
  <c r="L883"/>
  <c r="M883"/>
  <c r="K884"/>
  <c r="L884"/>
  <c r="M884"/>
  <c r="K885"/>
  <c r="L885"/>
  <c r="M885"/>
  <c r="K886"/>
  <c r="L886"/>
  <c r="M886"/>
  <c r="K887"/>
  <c r="L887"/>
  <c r="M887"/>
  <c r="K888"/>
  <c r="L888"/>
  <c r="M888"/>
  <c r="K889"/>
  <c r="L889"/>
  <c r="M889"/>
  <c r="K890"/>
  <c r="L890"/>
  <c r="M890"/>
  <c r="K891"/>
  <c r="L891"/>
  <c r="M891"/>
  <c r="K892"/>
  <c r="L892"/>
  <c r="M892"/>
  <c r="K893"/>
  <c r="L893"/>
  <c r="M893"/>
  <c r="K894"/>
  <c r="L894"/>
  <c r="M894"/>
  <c r="K895"/>
  <c r="L895"/>
  <c r="M895"/>
  <c r="K896"/>
  <c r="L896"/>
  <c r="M896"/>
  <c r="K897"/>
  <c r="L897"/>
  <c r="M897"/>
  <c r="K898"/>
  <c r="L898"/>
  <c r="M898"/>
  <c r="K899"/>
  <c r="L899"/>
  <c r="M899"/>
  <c r="K900"/>
  <c r="L900"/>
  <c r="M900"/>
  <c r="K901"/>
  <c r="L901"/>
  <c r="M901"/>
  <c r="K902"/>
  <c r="L902"/>
  <c r="M902"/>
  <c r="K903"/>
  <c r="L903"/>
  <c r="M903"/>
  <c r="K904"/>
  <c r="L904"/>
  <c r="M904"/>
  <c r="K905"/>
  <c r="L905"/>
  <c r="M905"/>
  <c r="K906"/>
  <c r="L906"/>
  <c r="M906"/>
  <c r="K907"/>
  <c r="L907"/>
  <c r="M907"/>
  <c r="K908"/>
  <c r="L908"/>
  <c r="M908"/>
  <c r="K909"/>
  <c r="L909"/>
  <c r="M909"/>
  <c r="K910"/>
  <c r="L910"/>
  <c r="M910"/>
  <c r="K911"/>
  <c r="L911"/>
  <c r="M911"/>
  <c r="K912"/>
  <c r="L912"/>
  <c r="M912"/>
  <c r="K913"/>
  <c r="L913"/>
  <c r="M913"/>
  <c r="K914"/>
  <c r="L914"/>
  <c r="M914"/>
  <c r="K915"/>
  <c r="L915"/>
  <c r="M915"/>
  <c r="K916"/>
  <c r="L916"/>
  <c r="M916"/>
  <c r="K917"/>
  <c r="L917"/>
  <c r="M917"/>
  <c r="K918"/>
  <c r="L918"/>
  <c r="M918"/>
  <c r="K919"/>
  <c r="L919"/>
  <c r="M919"/>
  <c r="K920"/>
  <c r="L920"/>
  <c r="M920"/>
  <c r="K921"/>
  <c r="L921"/>
  <c r="M921"/>
  <c r="K922"/>
  <c r="L922"/>
  <c r="M922"/>
  <c r="K923"/>
  <c r="L923"/>
  <c r="M923"/>
  <c r="K924"/>
  <c r="L924"/>
  <c r="M924"/>
  <c r="K925"/>
  <c r="L925"/>
  <c r="M925"/>
  <c r="K926"/>
  <c r="L926"/>
  <c r="M926"/>
  <c r="K927"/>
  <c r="L927"/>
  <c r="M927"/>
  <c r="K928"/>
  <c r="L928"/>
  <c r="M928"/>
  <c r="K929"/>
  <c r="L929"/>
  <c r="M929"/>
  <c r="K930"/>
  <c r="L930"/>
  <c r="M930"/>
  <c r="K931"/>
  <c r="L931"/>
  <c r="M931"/>
  <c r="K932"/>
  <c r="L932"/>
  <c r="M932"/>
  <c r="K933"/>
  <c r="L933"/>
  <c r="M933"/>
  <c r="K934"/>
  <c r="L934"/>
  <c r="M934"/>
  <c r="K935"/>
  <c r="L935"/>
  <c r="M935"/>
  <c r="K936"/>
  <c r="L936"/>
  <c r="M936"/>
  <c r="K937"/>
  <c r="L937"/>
  <c r="M937"/>
  <c r="K938"/>
  <c r="L938"/>
  <c r="M938"/>
  <c r="K939"/>
  <c r="L939"/>
  <c r="M939"/>
  <c r="K940"/>
  <c r="L940"/>
  <c r="M940"/>
  <c r="K941"/>
  <c r="L941"/>
  <c r="M941"/>
  <c r="K942"/>
  <c r="L942"/>
  <c r="M942"/>
  <c r="K943"/>
  <c r="L943"/>
  <c r="M943"/>
  <c r="K944"/>
  <c r="L944"/>
  <c r="M944"/>
  <c r="K945"/>
  <c r="L945"/>
  <c r="M945"/>
  <c r="K946"/>
  <c r="L946"/>
  <c r="M946"/>
  <c r="K947"/>
  <c r="L947"/>
  <c r="M947"/>
  <c r="K948"/>
  <c r="L948"/>
  <c r="M948"/>
  <c r="K949"/>
  <c r="L949"/>
  <c r="M949"/>
  <c r="K950"/>
  <c r="L950"/>
  <c r="M950"/>
  <c r="K951"/>
  <c r="L951"/>
  <c r="M951"/>
  <c r="K952"/>
  <c r="L952"/>
  <c r="M952"/>
  <c r="K953"/>
  <c r="L953"/>
  <c r="M953"/>
  <c r="K954"/>
  <c r="L954"/>
  <c r="M954"/>
  <c r="K955"/>
  <c r="L955"/>
  <c r="M955"/>
  <c r="K956"/>
  <c r="L956"/>
  <c r="M956"/>
  <c r="K957"/>
  <c r="L957"/>
  <c r="M957"/>
  <c r="K958"/>
  <c r="L958"/>
  <c r="M958"/>
  <c r="K959"/>
  <c r="L959"/>
  <c r="M959"/>
  <c r="K960"/>
  <c r="L960"/>
  <c r="M960"/>
  <c r="K961"/>
  <c r="L961"/>
  <c r="M961"/>
  <c r="K962"/>
  <c r="L962"/>
  <c r="M962"/>
  <c r="K963"/>
  <c r="L963"/>
  <c r="M963"/>
  <c r="K964"/>
  <c r="L964"/>
  <c r="M964"/>
  <c r="K965"/>
  <c r="L965"/>
  <c r="M965"/>
  <c r="K966"/>
  <c r="L966"/>
  <c r="M966"/>
  <c r="K967"/>
  <c r="L967"/>
  <c r="M967"/>
  <c r="K968"/>
  <c r="L968"/>
  <c r="M968"/>
  <c r="K969"/>
  <c r="L969"/>
  <c r="M969"/>
  <c r="K970"/>
  <c r="L970"/>
  <c r="M970"/>
  <c r="K971"/>
  <c r="L971"/>
  <c r="M971"/>
  <c r="K972"/>
  <c r="L972"/>
  <c r="M972"/>
  <c r="K973"/>
  <c r="L973"/>
  <c r="M973"/>
  <c r="K974"/>
  <c r="L974"/>
  <c r="M974"/>
  <c r="K975"/>
  <c r="L975"/>
  <c r="M975"/>
  <c r="K976"/>
  <c r="L976"/>
  <c r="M976"/>
  <c r="K977"/>
  <c r="L977"/>
  <c r="M977"/>
  <c r="K978"/>
  <c r="L978"/>
  <c r="M978"/>
  <c r="K979"/>
  <c r="L979"/>
  <c r="M979"/>
  <c r="K980"/>
  <c r="L980"/>
  <c r="M980"/>
  <c r="K981"/>
  <c r="L981"/>
  <c r="M981"/>
  <c r="K982"/>
  <c r="L982"/>
  <c r="M982"/>
  <c r="K983"/>
  <c r="L983"/>
  <c r="M983"/>
  <c r="K984"/>
  <c r="L984"/>
  <c r="M984"/>
  <c r="K985"/>
  <c r="L985"/>
  <c r="M985"/>
  <c r="K986"/>
  <c r="L986"/>
  <c r="M986"/>
  <c r="K987"/>
  <c r="L987"/>
  <c r="M987"/>
  <c r="K988"/>
  <c r="L988"/>
  <c r="M988"/>
  <c r="K989"/>
  <c r="L989"/>
  <c r="M989"/>
  <c r="K990"/>
  <c r="L990"/>
  <c r="M990"/>
  <c r="K991"/>
  <c r="L991"/>
  <c r="M991"/>
  <c r="K992"/>
  <c r="L992"/>
  <c r="M992"/>
  <c r="K993"/>
  <c r="L993"/>
  <c r="M993"/>
  <c r="K994"/>
  <c r="L994"/>
  <c r="M994"/>
  <c r="K995"/>
  <c r="L995"/>
  <c r="M995"/>
  <c r="K996"/>
  <c r="L996"/>
  <c r="M996"/>
  <c r="K997"/>
  <c r="L997"/>
  <c r="M997"/>
  <c r="K998"/>
  <c r="L998"/>
  <c r="M998"/>
  <c r="K999"/>
  <c r="L999"/>
  <c r="M999"/>
  <c r="K1000"/>
  <c r="L1000"/>
  <c r="M1000"/>
  <c r="K1001"/>
  <c r="L1001"/>
  <c r="M1001"/>
  <c r="K1002"/>
  <c r="L1002"/>
  <c r="M1002"/>
  <c r="K1003"/>
  <c r="L1003"/>
  <c r="M1003"/>
  <c r="K1004"/>
  <c r="L1004"/>
  <c r="M1004"/>
  <c r="K1005"/>
  <c r="L1005"/>
  <c r="M1005"/>
  <c r="K1006"/>
  <c r="L1006"/>
  <c r="M1006"/>
  <c r="K1007"/>
  <c r="L1007"/>
  <c r="M1007"/>
  <c r="K1008"/>
  <c r="L1008"/>
  <c r="M1008"/>
  <c r="K1009"/>
  <c r="L1009"/>
  <c r="M1009"/>
  <c r="K1010"/>
  <c r="L1010"/>
  <c r="M1010"/>
  <c r="K1011"/>
  <c r="L1011"/>
  <c r="M1011"/>
  <c r="K1012"/>
  <c r="L1012"/>
  <c r="M1012"/>
  <c r="K1013"/>
  <c r="L1013"/>
  <c r="M1013"/>
  <c r="K1014"/>
  <c r="L1014"/>
  <c r="M1014"/>
  <c r="K1015"/>
  <c r="L1015"/>
  <c r="M1015"/>
  <c r="K1016"/>
  <c r="L1016"/>
  <c r="M1016"/>
  <c r="K1017"/>
  <c r="L1017"/>
  <c r="M1017"/>
  <c r="K1018"/>
  <c r="L1018"/>
  <c r="M1018"/>
  <c r="K1019"/>
  <c r="L1019"/>
  <c r="M1019"/>
  <c r="K1020"/>
  <c r="L1020"/>
  <c r="M1020"/>
  <c r="K1021"/>
  <c r="L1021"/>
  <c r="M1021"/>
  <c r="K1022"/>
  <c r="L1022"/>
  <c r="M1022"/>
  <c r="K1023"/>
  <c r="L1023"/>
  <c r="M1023"/>
  <c r="K1024"/>
  <c r="L1024"/>
  <c r="M1024"/>
  <c r="K1025"/>
  <c r="L1025"/>
  <c r="M1025"/>
  <c r="K1026"/>
  <c r="L1026"/>
  <c r="M1026"/>
  <c r="K1027"/>
  <c r="L1027"/>
  <c r="M1027"/>
  <c r="K1028"/>
  <c r="L1028"/>
  <c r="M1028"/>
  <c r="K1029"/>
  <c r="L1029"/>
  <c r="M1029"/>
  <c r="K1030"/>
  <c r="L1030"/>
  <c r="M1030"/>
  <c r="K1031"/>
  <c r="L1031"/>
  <c r="M1031"/>
  <c r="K1032"/>
  <c r="L1032"/>
  <c r="M1032"/>
  <c r="K1033"/>
  <c r="L1033"/>
  <c r="M1033"/>
  <c r="K1034"/>
  <c r="L1034"/>
  <c r="M1034"/>
  <c r="K1035"/>
  <c r="L1035"/>
  <c r="M1035"/>
  <c r="K1036"/>
  <c r="L1036"/>
  <c r="M1036"/>
  <c r="K1037"/>
  <c r="L1037"/>
  <c r="M1037"/>
  <c r="K1038"/>
  <c r="L1038"/>
  <c r="M1038"/>
  <c r="K1039"/>
  <c r="L1039"/>
  <c r="M1039"/>
  <c r="K1040"/>
  <c r="L1040"/>
  <c r="M1040"/>
  <c r="K1041"/>
  <c r="L1041"/>
  <c r="M1041"/>
  <c r="K1042"/>
  <c r="L1042"/>
  <c r="M1042"/>
  <c r="K1043"/>
  <c r="L1043"/>
  <c r="M1043"/>
  <c r="K1044"/>
  <c r="L1044"/>
  <c r="M1044"/>
  <c r="K1045"/>
  <c r="L1045"/>
  <c r="M1045"/>
  <c r="K1046"/>
  <c r="L1046"/>
  <c r="M1046"/>
  <c r="K1047"/>
  <c r="L1047"/>
  <c r="M1047"/>
  <c r="K1048"/>
  <c r="L1048"/>
  <c r="M1048"/>
  <c r="K1049"/>
  <c r="L1049"/>
  <c r="M1049"/>
  <c r="K1050"/>
  <c r="L1050"/>
  <c r="M1050"/>
  <c r="K1051"/>
  <c r="L1051"/>
  <c r="M1051"/>
  <c r="K1052"/>
  <c r="L1052"/>
  <c r="M1052"/>
  <c r="K1053"/>
  <c r="L1053"/>
  <c r="M1053"/>
  <c r="K1054"/>
  <c r="L1054"/>
  <c r="M1054"/>
  <c r="K1055"/>
  <c r="L1055"/>
  <c r="M1055"/>
  <c r="K1056"/>
  <c r="L1056"/>
  <c r="M1056"/>
  <c r="K1057"/>
  <c r="L1057"/>
  <c r="M1057"/>
  <c r="K1058"/>
  <c r="L1058"/>
  <c r="M1058"/>
  <c r="K1059"/>
  <c r="L1059"/>
  <c r="M1059"/>
  <c r="K1060"/>
  <c r="L1060"/>
  <c r="M1060"/>
  <c r="K1061"/>
  <c r="L1061"/>
  <c r="M1061"/>
  <c r="K1062"/>
  <c r="L1062"/>
  <c r="M1062"/>
  <c r="K1063"/>
  <c r="L1063"/>
  <c r="M1063"/>
  <c r="K1064"/>
  <c r="L1064"/>
  <c r="M1064"/>
  <c r="K1065"/>
  <c r="L1065"/>
  <c r="M1065"/>
  <c r="K1066"/>
  <c r="L1066"/>
  <c r="M1066"/>
  <c r="K1067"/>
  <c r="L1067"/>
  <c r="M1067"/>
  <c r="K1068"/>
  <c r="L1068"/>
  <c r="M1068"/>
  <c r="K1069"/>
  <c r="L1069"/>
  <c r="M1069"/>
  <c r="K1070"/>
  <c r="L1070"/>
  <c r="M1070"/>
  <c r="K1071"/>
  <c r="L1071"/>
  <c r="M1071"/>
  <c r="K1072"/>
  <c r="L1072"/>
  <c r="M1072"/>
  <c r="K1073"/>
  <c r="L1073"/>
  <c r="M1073"/>
  <c r="K1074"/>
  <c r="L1074"/>
  <c r="M1074"/>
  <c r="K1075"/>
  <c r="L1075"/>
  <c r="M1075"/>
  <c r="K1076"/>
  <c r="L1076"/>
  <c r="M1076"/>
  <c r="K1077"/>
  <c r="L1077"/>
  <c r="M1077"/>
  <c r="K1078"/>
  <c r="L1078"/>
  <c r="M1078"/>
  <c r="K1079"/>
  <c r="L1079"/>
  <c r="M1079"/>
  <c r="K1080"/>
  <c r="L1080"/>
  <c r="M1080"/>
  <c r="K1081"/>
  <c r="L1081"/>
  <c r="M1081"/>
  <c r="K1082"/>
  <c r="L1082"/>
  <c r="M1082"/>
  <c r="K1083"/>
  <c r="L1083"/>
  <c r="M1083"/>
  <c r="K1084"/>
  <c r="L1084"/>
  <c r="M1084"/>
  <c r="K1085"/>
  <c r="L1085"/>
  <c r="M1085"/>
  <c r="K1086"/>
  <c r="L1086"/>
  <c r="M1086"/>
  <c r="K1087"/>
  <c r="L1087"/>
  <c r="M1087"/>
  <c r="K1088"/>
  <c r="L1088"/>
  <c r="M1088"/>
  <c r="K1089"/>
  <c r="L1089"/>
  <c r="M1089"/>
  <c r="K1090"/>
  <c r="L1090"/>
  <c r="M1090"/>
  <c r="K1091"/>
  <c r="L1091"/>
  <c r="M1091"/>
  <c r="K1092"/>
  <c r="L1092"/>
  <c r="M1092"/>
  <c r="K1093"/>
  <c r="L1093"/>
  <c r="M1093"/>
  <c r="K1094"/>
  <c r="L1094"/>
  <c r="M1094"/>
  <c r="K1095"/>
  <c r="L1095"/>
  <c r="M1095"/>
  <c r="K1096"/>
  <c r="L1096"/>
  <c r="M1096"/>
  <c r="K1097"/>
  <c r="L1097"/>
  <c r="M1097"/>
  <c r="K1098"/>
  <c r="L1098"/>
  <c r="M1098"/>
  <c r="K1099"/>
  <c r="L1099"/>
  <c r="M1099"/>
  <c r="K1100"/>
  <c r="L1100"/>
  <c r="M1100"/>
  <c r="K1101"/>
  <c r="L1101"/>
  <c r="M1101"/>
  <c r="K1102"/>
  <c r="L1102"/>
  <c r="M1102"/>
  <c r="K1103"/>
  <c r="L1103"/>
  <c r="M1103"/>
  <c r="K1104"/>
  <c r="L1104"/>
  <c r="M1104"/>
  <c r="K1105"/>
  <c r="L1105"/>
  <c r="M1105"/>
  <c r="K1106"/>
  <c r="L1106"/>
  <c r="M1106"/>
  <c r="K1107"/>
  <c r="L1107"/>
  <c r="M1107"/>
  <c r="K1108"/>
  <c r="L1108"/>
  <c r="M1108"/>
  <c r="K1109"/>
  <c r="L1109"/>
  <c r="M1109"/>
  <c r="K1110"/>
  <c r="L1110"/>
  <c r="M1110"/>
  <c r="K1111"/>
  <c r="L1111"/>
  <c r="M1111"/>
  <c r="K1112"/>
  <c r="L1112"/>
  <c r="M1112"/>
  <c r="K1113"/>
  <c r="L1113"/>
  <c r="M1113"/>
  <c r="K1114"/>
  <c r="L1114"/>
  <c r="M1114"/>
  <c r="K1115"/>
  <c r="L1115"/>
  <c r="M1115"/>
  <c r="K1116"/>
  <c r="L1116"/>
  <c r="M1116"/>
  <c r="K1117"/>
  <c r="L1117"/>
  <c r="M1117"/>
  <c r="K1118"/>
  <c r="L1118"/>
  <c r="M1118"/>
  <c r="K1119"/>
  <c r="L1119"/>
  <c r="M1119"/>
  <c r="K1120"/>
  <c r="L1120"/>
  <c r="M1120"/>
  <c r="K1121"/>
  <c r="L1121"/>
  <c r="M1121"/>
  <c r="K1122"/>
  <c r="L1122"/>
  <c r="M1122"/>
  <c r="K1123"/>
  <c r="L1123"/>
  <c r="M1123"/>
  <c r="K1124"/>
  <c r="L1124"/>
  <c r="M1124"/>
  <c r="K1125"/>
  <c r="L1125"/>
  <c r="M1125"/>
  <c r="K1126"/>
  <c r="L1126"/>
  <c r="M1126"/>
  <c r="K1127"/>
  <c r="L1127"/>
  <c r="M1127"/>
  <c r="K1128"/>
  <c r="L1128"/>
  <c r="M1128"/>
  <c r="K1129"/>
  <c r="L1129"/>
  <c r="M1129"/>
  <c r="K1130"/>
  <c r="L1130"/>
  <c r="M1130"/>
  <c r="K1131"/>
  <c r="L1131"/>
  <c r="M1131"/>
  <c r="K1132"/>
  <c r="L1132"/>
  <c r="M1132"/>
  <c r="K1133"/>
  <c r="L1133"/>
  <c r="M1133"/>
  <c r="K1134"/>
  <c r="L1134"/>
  <c r="M1134"/>
  <c r="K1135"/>
  <c r="L1135"/>
  <c r="M1135"/>
  <c r="K1136"/>
  <c r="L1136"/>
  <c r="M1136"/>
  <c r="K1137"/>
  <c r="L1137"/>
  <c r="M1137"/>
  <c r="K1138"/>
  <c r="L1138"/>
  <c r="M1138"/>
  <c r="K1139"/>
  <c r="L1139"/>
  <c r="M1139"/>
  <c r="K1140"/>
  <c r="L1140"/>
  <c r="M1140"/>
  <c r="K1141"/>
  <c r="L1141"/>
  <c r="M1141"/>
  <c r="K1142"/>
  <c r="L1142"/>
  <c r="M1142"/>
  <c r="K1143"/>
  <c r="L1143"/>
  <c r="M1143"/>
  <c r="K1144"/>
  <c r="L1144"/>
  <c r="M1144"/>
  <c r="K1145"/>
  <c r="L1145"/>
  <c r="M1145"/>
  <c r="K1146"/>
  <c r="L1146"/>
  <c r="M1146"/>
  <c r="K1147"/>
  <c r="L1147"/>
  <c r="M1147"/>
  <c r="K1148"/>
  <c r="L1148"/>
  <c r="M1148"/>
  <c r="K1149"/>
  <c r="L1149"/>
  <c r="M1149"/>
  <c r="K1150"/>
  <c r="L1150"/>
  <c r="M1150"/>
  <c r="K1151"/>
  <c r="L1151"/>
  <c r="M1151"/>
  <c r="K1152"/>
  <c r="L1152"/>
  <c r="M1152"/>
  <c r="K1153"/>
  <c r="L1153"/>
  <c r="M1153"/>
  <c r="K1154"/>
  <c r="L1154"/>
  <c r="M1154"/>
  <c r="K1155"/>
  <c r="L1155"/>
  <c r="M1155"/>
  <c r="K1156"/>
  <c r="L1156"/>
  <c r="M1156"/>
  <c r="K1157"/>
  <c r="L1157"/>
  <c r="M1157"/>
  <c r="K1158"/>
  <c r="L1158"/>
  <c r="M1158"/>
  <c r="K1159"/>
  <c r="L1159"/>
  <c r="M1159"/>
  <c r="K1160"/>
  <c r="L1160"/>
  <c r="M1160"/>
  <c r="K1161"/>
  <c r="L1161"/>
  <c r="M1161"/>
  <c r="K1162"/>
  <c r="L1162"/>
  <c r="M1162"/>
  <c r="K1163"/>
  <c r="L1163"/>
  <c r="M1163"/>
  <c r="K1164"/>
  <c r="L1164"/>
  <c r="M1164"/>
  <c r="K1165"/>
  <c r="L1165"/>
  <c r="M1165"/>
  <c r="K1166"/>
  <c r="L1166"/>
  <c r="M1166"/>
  <c r="K1167"/>
  <c r="L1167"/>
  <c r="M1167"/>
  <c r="K1168"/>
  <c r="L1168"/>
  <c r="M1168"/>
  <c r="K1169"/>
  <c r="L1169"/>
  <c r="M1169"/>
  <c r="K1170"/>
  <c r="L1170"/>
  <c r="M1170"/>
  <c r="K1171"/>
  <c r="L1171"/>
  <c r="M1171"/>
  <c r="K1172"/>
  <c r="L1172"/>
  <c r="M1172"/>
  <c r="K1173"/>
  <c r="L1173"/>
  <c r="M1173"/>
  <c r="K1174"/>
  <c r="L1174"/>
  <c r="M1174"/>
  <c r="K1175"/>
  <c r="L1175"/>
  <c r="M1175"/>
  <c r="K1176"/>
  <c r="L1176"/>
  <c r="M1176"/>
  <c r="K1177"/>
  <c r="L1177"/>
  <c r="M1177"/>
  <c r="K1178"/>
  <c r="L1178"/>
  <c r="M1178"/>
  <c r="K1179"/>
  <c r="L1179"/>
  <c r="M1179"/>
  <c r="K1180"/>
  <c r="L1180"/>
  <c r="M1180"/>
  <c r="K1181"/>
  <c r="L1181"/>
  <c r="M1181"/>
  <c r="K1182"/>
  <c r="L1182"/>
  <c r="M1182"/>
  <c r="K1183"/>
  <c r="L1183"/>
  <c r="M1183"/>
  <c r="K1184"/>
  <c r="L1184"/>
  <c r="M1184"/>
  <c r="K1185"/>
  <c r="L1185"/>
  <c r="M1185"/>
  <c r="K1186"/>
  <c r="L1186"/>
  <c r="M1186"/>
  <c r="K1187"/>
  <c r="L1187"/>
  <c r="M1187"/>
  <c r="K1188"/>
  <c r="L1188"/>
  <c r="M1188"/>
  <c r="K1189"/>
  <c r="L1189"/>
  <c r="M1189"/>
  <c r="K1190"/>
  <c r="L1190"/>
  <c r="M1190"/>
  <c r="K1191"/>
  <c r="L1191"/>
  <c r="M1191"/>
  <c r="K1192"/>
  <c r="L1192"/>
  <c r="M1192"/>
  <c r="K1193"/>
  <c r="L1193"/>
  <c r="M1193"/>
  <c r="K1194"/>
  <c r="L1194"/>
  <c r="M1194"/>
  <c r="K1195"/>
  <c r="L1195"/>
  <c r="M1195"/>
  <c r="K1196"/>
  <c r="L1196"/>
  <c r="M1196"/>
  <c r="K1197"/>
  <c r="L1197"/>
  <c r="M1197"/>
  <c r="K1198"/>
  <c r="L1198"/>
  <c r="M1198"/>
  <c r="K1199"/>
  <c r="L1199"/>
  <c r="M1199"/>
  <c r="K1200"/>
  <c r="L1200"/>
  <c r="M1200"/>
  <c r="K1201"/>
  <c r="L1201"/>
  <c r="M1201"/>
  <c r="K1202"/>
  <c r="L1202"/>
  <c r="M1202"/>
  <c r="K1203"/>
  <c r="L1203"/>
  <c r="M1203"/>
  <c r="K1204"/>
  <c r="L1204"/>
  <c r="M1204"/>
  <c r="K1205"/>
  <c r="L1205"/>
  <c r="M1205"/>
  <c r="K1206"/>
  <c r="L1206"/>
  <c r="M1206"/>
  <c r="K1207"/>
  <c r="L1207"/>
  <c r="M1207"/>
  <c r="K1208"/>
  <c r="L1208"/>
  <c r="M1208"/>
  <c r="K1209"/>
  <c r="L1209"/>
  <c r="M1209"/>
  <c r="K1210"/>
  <c r="L1210"/>
  <c r="M1210"/>
  <c r="K1211"/>
  <c r="L1211"/>
  <c r="M1211"/>
  <c r="K1212"/>
  <c r="L1212"/>
  <c r="M1212"/>
  <c r="K1213"/>
  <c r="L1213"/>
  <c r="M1213"/>
  <c r="K1214"/>
  <c r="L1214"/>
  <c r="M1214"/>
  <c r="K1215"/>
  <c r="L1215"/>
  <c r="M1215"/>
  <c r="K1216"/>
  <c r="L1216"/>
  <c r="M1216"/>
  <c r="K1217"/>
  <c r="L1217"/>
  <c r="M1217"/>
  <c r="K1218"/>
  <c r="L1218"/>
  <c r="M1218"/>
  <c r="K1219"/>
  <c r="L1219"/>
  <c r="M1219"/>
  <c r="K1220"/>
  <c r="L1220"/>
  <c r="M1220"/>
  <c r="K1221"/>
  <c r="L1221"/>
  <c r="M1221"/>
  <c r="K1222"/>
  <c r="L1222"/>
  <c r="M1222"/>
  <c r="K1223"/>
  <c r="L1223"/>
  <c r="M1223"/>
  <c r="K1224"/>
  <c r="L1224"/>
  <c r="M1224"/>
  <c r="K1225"/>
  <c r="L1225"/>
  <c r="M1225"/>
  <c r="K1226"/>
  <c r="L1226"/>
  <c r="M1226"/>
  <c r="K1227"/>
  <c r="L1227"/>
  <c r="M1227"/>
  <c r="K1228"/>
  <c r="L1228"/>
  <c r="M1228"/>
  <c r="K1229"/>
  <c r="L1229"/>
  <c r="M1229"/>
  <c r="K1230"/>
  <c r="L1230"/>
  <c r="M1230"/>
  <c r="K1231"/>
  <c r="L1231"/>
  <c r="M1231"/>
  <c r="K1232"/>
  <c r="L1232"/>
  <c r="M1232"/>
  <c r="K1233"/>
  <c r="L1233"/>
  <c r="M1233"/>
  <c r="K1234"/>
  <c r="L1234"/>
  <c r="M1234"/>
  <c r="K1235"/>
  <c r="L1235"/>
  <c r="M1235"/>
  <c r="K1236"/>
  <c r="L1236"/>
  <c r="M1236"/>
  <c r="K1237"/>
  <c r="L1237"/>
  <c r="M1237"/>
  <c r="K1238"/>
  <c r="L1238"/>
  <c r="M1238"/>
  <c r="K1239"/>
  <c r="L1239"/>
  <c r="M1239"/>
  <c r="K1240"/>
  <c r="L1240"/>
  <c r="M1240"/>
  <c r="K1241"/>
  <c r="L1241"/>
  <c r="M1241"/>
  <c r="K1242"/>
  <c r="L1242"/>
  <c r="M1242"/>
  <c r="K99" l="1"/>
  <c r="L99"/>
  <c r="M99"/>
  <c r="K100"/>
  <c r="L100"/>
  <c r="M100"/>
  <c r="K11" l="1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K24"/>
  <c r="L24"/>
  <c r="M24"/>
  <c r="K25"/>
  <c r="L25"/>
  <c r="M25"/>
  <c r="K26"/>
  <c r="L26"/>
  <c r="M26"/>
  <c r="K27"/>
  <c r="L27"/>
  <c r="M27"/>
  <c r="K28"/>
  <c r="L28"/>
  <c r="M28"/>
  <c r="K29"/>
  <c r="L29"/>
  <c r="M29"/>
  <c r="K30"/>
  <c r="L30"/>
  <c r="M30"/>
  <c r="K31"/>
  <c r="L31"/>
  <c r="M31"/>
  <c r="K32"/>
  <c r="L32"/>
  <c r="M32"/>
  <c r="K33"/>
  <c r="L33"/>
  <c r="M33"/>
  <c r="K34"/>
  <c r="L34"/>
  <c r="M34"/>
  <c r="K35"/>
  <c r="L35"/>
  <c r="M35"/>
  <c r="K36"/>
  <c r="L36"/>
  <c r="M36"/>
  <c r="K37"/>
  <c r="L37"/>
  <c r="M37"/>
  <c r="K38"/>
  <c r="L38"/>
  <c r="M38"/>
  <c r="K39"/>
  <c r="L39"/>
  <c r="M39"/>
  <c r="K40"/>
  <c r="L40"/>
  <c r="M40"/>
  <c r="K41"/>
  <c r="L41"/>
  <c r="M41"/>
  <c r="K42"/>
  <c r="L42"/>
  <c r="M42"/>
  <c r="K43"/>
  <c r="L43"/>
  <c r="M43"/>
  <c r="K44"/>
  <c r="L44"/>
  <c r="M44"/>
  <c r="K45"/>
  <c r="L45"/>
  <c r="M45"/>
  <c r="K46"/>
  <c r="L46"/>
  <c r="M46"/>
  <c r="K47"/>
  <c r="L47"/>
  <c r="M47"/>
  <c r="K48"/>
  <c r="L48"/>
  <c r="M48"/>
  <c r="K49"/>
  <c r="L49"/>
  <c r="M49"/>
  <c r="K50"/>
  <c r="L50"/>
  <c r="M50"/>
  <c r="K51"/>
  <c r="L51"/>
  <c r="M51"/>
  <c r="K52"/>
  <c r="L52"/>
  <c r="M52"/>
  <c r="K53"/>
  <c r="L53"/>
  <c r="M53"/>
  <c r="K54"/>
  <c r="L54"/>
  <c r="M54"/>
  <c r="K55"/>
  <c r="L55"/>
  <c r="M55"/>
  <c r="K56"/>
  <c r="L56"/>
  <c r="M56"/>
  <c r="K57"/>
  <c r="L57"/>
  <c r="M57"/>
  <c r="K58"/>
  <c r="L58"/>
  <c r="M58"/>
  <c r="K59"/>
  <c r="L59"/>
  <c r="M59"/>
  <c r="K60"/>
  <c r="L60"/>
  <c r="M60"/>
  <c r="K61"/>
  <c r="L61"/>
  <c r="M61"/>
  <c r="K62"/>
  <c r="L62"/>
  <c r="M62"/>
  <c r="K63"/>
  <c r="L63"/>
  <c r="M63"/>
  <c r="K64"/>
  <c r="L64"/>
  <c r="M64"/>
  <c r="K65"/>
  <c r="L65"/>
  <c r="M65"/>
  <c r="K66"/>
  <c r="L66"/>
  <c r="M66"/>
  <c r="K67"/>
  <c r="L67"/>
  <c r="M67"/>
  <c r="K68"/>
  <c r="L68"/>
  <c r="M68"/>
  <c r="K69"/>
  <c r="L69"/>
  <c r="M69"/>
  <c r="K70"/>
  <c r="L70"/>
  <c r="M70"/>
  <c r="K71"/>
  <c r="L71"/>
  <c r="M71"/>
  <c r="K72"/>
  <c r="L72"/>
  <c r="M72"/>
  <c r="K74"/>
  <c r="L74"/>
  <c r="M74"/>
  <c r="K75"/>
  <c r="L75"/>
  <c r="M75"/>
  <c r="K76"/>
  <c r="L76"/>
  <c r="M76"/>
  <c r="K77"/>
  <c r="L77"/>
  <c r="M77"/>
  <c r="K78"/>
  <c r="L78"/>
  <c r="M78"/>
  <c r="K79"/>
  <c r="L79"/>
  <c r="M79"/>
  <c r="K80"/>
  <c r="L80"/>
  <c r="M80"/>
  <c r="K81"/>
  <c r="L81"/>
  <c r="M81"/>
  <c r="K82"/>
  <c r="L82"/>
  <c r="M82"/>
  <c r="K83"/>
  <c r="L83"/>
  <c r="M83"/>
  <c r="K84"/>
  <c r="L84"/>
  <c r="M84"/>
  <c r="K85"/>
  <c r="L85"/>
  <c r="M85"/>
  <c r="K86"/>
  <c r="L86"/>
  <c r="M86"/>
  <c r="K87"/>
  <c r="L87"/>
  <c r="M87"/>
  <c r="K88"/>
  <c r="L88"/>
  <c r="M88"/>
  <c r="K89"/>
  <c r="L89"/>
  <c r="M89"/>
  <c r="K90"/>
  <c r="L90"/>
  <c r="M90"/>
  <c r="K91"/>
  <c r="L91"/>
  <c r="M91"/>
  <c r="K92"/>
  <c r="L92"/>
  <c r="M92"/>
  <c r="K93"/>
  <c r="L93"/>
  <c r="M93"/>
  <c r="K94"/>
  <c r="L94"/>
  <c r="M94"/>
  <c r="K95"/>
  <c r="L95"/>
  <c r="M95"/>
  <c r="K96"/>
  <c r="L96"/>
  <c r="M96"/>
  <c r="K97"/>
  <c r="L97"/>
  <c r="M97"/>
  <c r="K98"/>
  <c r="L98"/>
  <c r="M98"/>
  <c r="K101"/>
  <c r="L101"/>
  <c r="M101"/>
  <c r="K102"/>
  <c r="L102"/>
  <c r="M102"/>
  <c r="K103"/>
  <c r="L103"/>
  <c r="M103"/>
  <c r="K104"/>
  <c r="L104"/>
  <c r="M104"/>
  <c r="K105"/>
  <c r="L105"/>
  <c r="M105"/>
  <c r="K106"/>
  <c r="L106"/>
  <c r="M106"/>
  <c r="K107"/>
  <c r="L107"/>
  <c r="M107"/>
  <c r="K108"/>
  <c r="L108"/>
  <c r="M108"/>
  <c r="K109"/>
  <c r="L109"/>
  <c r="M109"/>
  <c r="K110"/>
  <c r="L110"/>
  <c r="M110"/>
  <c r="K111"/>
  <c r="L111"/>
  <c r="M111"/>
  <c r="M10"/>
  <c r="L10"/>
  <c r="K10"/>
  <c r="K112"/>
  <c r="L112"/>
  <c r="M112"/>
  <c r="K113"/>
  <c r="K4" s="1"/>
  <c r="L113"/>
  <c r="L4" s="1"/>
  <c r="M113"/>
  <c r="M4" s="1"/>
  <c r="G5" l="1"/>
  <c r="E5"/>
  <c r="M2"/>
  <c r="G2" s="1"/>
  <c r="F5"/>
  <c r="L2"/>
  <c r="F2" s="1"/>
  <c r="K2"/>
  <c r="E2" s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Admin</author>
  </authors>
  <commentLis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Легенда:
* - от 5 до 50
** - от 50 до 150
*** - от 150 до 400
**** - более 400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  <comment ref="B21" authorId="0">
      <text/>
    </comment>
    <comment ref="B22" authorId="0">
      <text/>
    </comment>
    <comment ref="B23" authorId="0">
      <text/>
    </comment>
    <comment ref="B24" authorId="0">
      <text/>
    </comment>
    <comment ref="B25" authorId="0">
      <text/>
    </comment>
    <comment ref="B26" authorId="0">
      <text/>
    </comment>
    <comment ref="B28" authorId="0">
      <text/>
    </comment>
    <comment ref="B29" authorId="0">
      <text/>
    </comment>
    <comment ref="B30" authorId="0">
      <text/>
    </comment>
    <comment ref="B31" authorId="0">
      <text/>
    </comment>
    <comment ref="B32" authorId="0">
      <text/>
    </comment>
    <comment ref="B33" authorId="0">
      <text/>
    </comment>
    <comment ref="B34" authorId="0">
      <text/>
    </comment>
    <comment ref="B35" authorId="0">
      <text/>
    </comment>
    <comment ref="B37" authorId="0">
      <text/>
    </comment>
    <comment ref="B39" authorId="0">
      <text/>
    </comment>
    <comment ref="B40" authorId="0">
      <text/>
    </comment>
    <comment ref="B41" authorId="0">
      <text/>
    </comment>
    <comment ref="B42" authorId="0">
      <text/>
    </comment>
    <comment ref="B43" authorId="0">
      <text/>
    </comment>
    <comment ref="B44" authorId="0">
      <text/>
    </comment>
    <comment ref="B45" authorId="0">
      <text/>
    </comment>
    <comment ref="B46" authorId="0">
      <text/>
    </comment>
    <comment ref="B47" authorId="0">
      <text/>
    </comment>
    <comment ref="B49" authorId="0">
      <text/>
    </comment>
    <comment ref="B50" authorId="0">
      <text/>
    </comment>
    <comment ref="B51" authorId="0">
      <text/>
    </comment>
    <comment ref="B54" authorId="0">
      <text/>
    </comment>
    <comment ref="B55" authorId="0">
      <text/>
    </comment>
    <comment ref="B56" authorId="0">
      <text/>
    </comment>
    <comment ref="B58" authorId="0">
      <text/>
    </comment>
    <comment ref="B59" authorId="0">
      <text/>
    </comment>
    <comment ref="B60" authorId="0">
      <text/>
    </comment>
    <comment ref="B61" authorId="0">
      <text/>
    </comment>
    <comment ref="B62" authorId="0">
      <text/>
    </comment>
    <comment ref="B63" authorId="0">
      <text/>
    </comment>
    <comment ref="B64" authorId="0">
      <text/>
    </comment>
    <comment ref="B65" authorId="0">
      <text/>
    </comment>
    <comment ref="B66" authorId="0">
      <text/>
    </comment>
    <comment ref="B67" authorId="0">
      <text/>
    </comment>
    <comment ref="B68" authorId="0">
      <text/>
    </comment>
    <comment ref="B69" authorId="0">
      <text/>
    </comment>
    <comment ref="B70" authorId="0">
      <text/>
    </comment>
    <comment ref="B72" authorId="0">
      <text/>
    </comment>
    <comment ref="B73" authorId="0">
      <text/>
    </comment>
    <comment ref="B74" authorId="0">
      <text/>
    </comment>
    <comment ref="B75" authorId="0">
      <text/>
    </comment>
    <comment ref="B76" authorId="0">
      <text/>
    </comment>
    <comment ref="B77" authorId="0">
      <text/>
    </comment>
    <comment ref="B79" authorId="0">
      <text/>
    </comment>
    <comment ref="B80" authorId="0">
      <text/>
    </comment>
    <comment ref="B81" authorId="0">
      <text/>
    </comment>
    <comment ref="B82" authorId="0">
      <text/>
    </comment>
    <comment ref="B83" authorId="0">
      <text/>
    </comment>
    <comment ref="B84" authorId="0">
      <text/>
    </comment>
    <comment ref="B86" authorId="0">
      <text/>
    </comment>
    <comment ref="B87" authorId="0">
      <text/>
    </comment>
    <comment ref="B88" authorId="0">
      <text/>
    </comment>
    <comment ref="B89" authorId="0">
      <text/>
    </comment>
    <comment ref="B90" authorId="0">
      <text/>
    </comment>
    <comment ref="B91" authorId="0">
      <text/>
    </comment>
    <comment ref="B92" authorId="0">
      <text/>
    </comment>
    <comment ref="B93" authorId="0">
      <text/>
    </comment>
    <comment ref="B94" authorId="0">
      <text/>
    </comment>
    <comment ref="B95" authorId="0">
      <text/>
    </comment>
    <comment ref="B96" authorId="0">
      <text/>
    </comment>
    <comment ref="B97" authorId="0">
      <text/>
    </comment>
    <comment ref="B98" authorId="0">
      <text/>
    </comment>
    <comment ref="B99" authorId="0">
      <text/>
    </comment>
    <comment ref="B100" authorId="0">
      <text/>
    </comment>
    <comment ref="B102" authorId="0">
      <text/>
    </comment>
    <comment ref="B103" authorId="0">
      <text/>
    </comment>
    <comment ref="B104" authorId="0">
      <text/>
    </comment>
    <comment ref="B107" authorId="0">
      <text/>
    </comment>
    <comment ref="B108" authorId="0">
      <text/>
    </comment>
    <comment ref="B110" authorId="0">
      <text/>
    </comment>
    <comment ref="B111" authorId="0">
      <text/>
    </comment>
    <comment ref="B114" authorId="0">
      <text/>
    </comment>
    <comment ref="B115" authorId="0">
      <text/>
    </comment>
    <comment ref="B116" authorId="0">
      <text/>
    </comment>
    <comment ref="B117" authorId="0">
      <text/>
    </comment>
    <comment ref="B118" authorId="0">
      <text/>
    </comment>
    <comment ref="B119" authorId="0">
      <text/>
    </comment>
    <comment ref="B120" authorId="0">
      <text/>
    </comment>
    <comment ref="B121" authorId="0">
      <text/>
    </comment>
    <comment ref="B122" authorId="0">
      <text/>
    </comment>
    <comment ref="B124" authorId="0">
      <text/>
    </comment>
    <comment ref="B125" authorId="0">
      <text/>
    </comment>
    <comment ref="B126" authorId="0">
      <text/>
    </comment>
    <comment ref="B128" authorId="0">
      <text/>
    </comment>
    <comment ref="B129" authorId="0">
      <text/>
    </comment>
    <comment ref="B130" authorId="0">
      <text/>
    </comment>
    <comment ref="B131" authorId="0">
      <text/>
    </comment>
    <comment ref="B132" authorId="0">
      <text/>
    </comment>
    <comment ref="B133" authorId="0">
      <text/>
    </comment>
    <comment ref="B134" authorId="0">
      <text/>
    </comment>
    <comment ref="B136" authorId="0">
      <text/>
    </comment>
    <comment ref="B137" authorId="0">
      <text/>
    </comment>
    <comment ref="B138" authorId="0">
      <text/>
    </comment>
    <comment ref="B140" authorId="0">
      <text/>
    </comment>
    <comment ref="B141" authorId="0">
      <text/>
    </comment>
    <comment ref="B142" authorId="0">
      <text/>
    </comment>
    <comment ref="B143" authorId="0">
      <text/>
    </comment>
    <comment ref="B144" authorId="0">
      <text/>
    </comment>
    <comment ref="B145" authorId="0">
      <text/>
    </comment>
    <comment ref="B146" authorId="0">
      <text/>
    </comment>
    <comment ref="B147" authorId="0">
      <text/>
    </comment>
    <comment ref="B148" authorId="0">
      <text/>
    </comment>
    <comment ref="B149" authorId="0">
      <text/>
    </comment>
    <comment ref="B150" authorId="0">
      <text/>
    </comment>
    <comment ref="B151" authorId="0">
      <text/>
    </comment>
    <comment ref="B152" authorId="0">
      <text/>
    </comment>
    <comment ref="B155" authorId="0">
      <text/>
    </comment>
    <comment ref="B159" authorId="0">
      <text/>
    </comment>
    <comment ref="B165" authorId="0">
      <text/>
    </comment>
    <comment ref="B169" authorId="0">
      <text/>
    </comment>
    <comment ref="B170" authorId="0">
      <text/>
    </comment>
    <comment ref="B174" authorId="0">
      <text/>
    </comment>
    <comment ref="B175" authorId="0">
      <text/>
    </comment>
    <comment ref="B176" authorId="0">
      <text/>
    </comment>
    <comment ref="B177" authorId="0">
      <text/>
    </comment>
    <comment ref="B180" authorId="0">
      <text/>
    </comment>
    <comment ref="B184" authorId="0">
      <text/>
    </comment>
    <comment ref="B185" authorId="0">
      <text/>
    </comment>
    <comment ref="B188" authorId="0">
      <text/>
    </comment>
    <comment ref="B191" authorId="0">
      <text/>
    </comment>
    <comment ref="B197" authorId="0">
      <text/>
    </comment>
    <comment ref="B199" authorId="0">
      <text/>
    </comment>
    <comment ref="B203" authorId="0">
      <text/>
    </comment>
    <comment ref="B207" authorId="0">
      <text/>
    </comment>
    <comment ref="B209" authorId="0">
      <text/>
    </comment>
    <comment ref="B210" authorId="0">
      <text/>
    </comment>
    <comment ref="B211" authorId="0">
      <text/>
    </comment>
    <comment ref="B212" authorId="0">
      <text/>
    </comment>
    <comment ref="B213" authorId="0">
      <text/>
    </comment>
    <comment ref="B214" authorId="0">
      <text/>
    </comment>
    <comment ref="B215" authorId="0">
      <text/>
    </comment>
    <comment ref="B216" authorId="0">
      <text/>
    </comment>
    <comment ref="B217" authorId="0">
      <text/>
    </comment>
    <comment ref="B218" authorId="0">
      <text/>
    </comment>
    <comment ref="B219" authorId="0">
      <text/>
    </comment>
    <comment ref="B220" authorId="0">
      <text/>
    </comment>
    <comment ref="B221" authorId="0">
      <text/>
    </comment>
    <comment ref="B222" authorId="0">
      <text/>
    </comment>
    <comment ref="B223" authorId="0">
      <text/>
    </comment>
    <comment ref="B224" authorId="0">
      <text/>
    </comment>
    <comment ref="B225" authorId="0">
      <text/>
    </comment>
    <comment ref="B226" authorId="0">
      <text/>
    </comment>
    <comment ref="B227" authorId="0">
      <text/>
    </comment>
    <comment ref="B228" authorId="0">
      <text/>
    </comment>
    <comment ref="B229" authorId="0">
      <text/>
    </comment>
    <comment ref="B230" authorId="0">
      <text/>
    </comment>
    <comment ref="B232" authorId="0">
      <text/>
    </comment>
    <comment ref="B233" authorId="0">
      <text/>
    </comment>
    <comment ref="B234" authorId="0">
      <text/>
    </comment>
    <comment ref="B235" authorId="0">
      <text/>
    </comment>
    <comment ref="B236" authorId="0">
      <text/>
    </comment>
    <comment ref="B237" authorId="0">
      <text/>
    </comment>
    <comment ref="B238" authorId="0">
      <text/>
    </comment>
    <comment ref="B239" authorId="0">
      <text/>
    </comment>
    <comment ref="B240" authorId="0">
      <text/>
    </comment>
    <comment ref="B242" authorId="0">
      <text/>
    </comment>
    <comment ref="B243" authorId="0">
      <text/>
    </comment>
    <comment ref="B244" authorId="0">
      <text/>
    </comment>
    <comment ref="B245" authorId="0">
      <text/>
    </comment>
    <comment ref="B246" authorId="0">
      <text/>
    </comment>
    <comment ref="B247" authorId="0">
      <text/>
    </comment>
    <comment ref="B249" authorId="0">
      <text/>
    </comment>
    <comment ref="B250" authorId="0">
      <text/>
    </comment>
    <comment ref="B251" authorId="0">
      <text/>
    </comment>
    <comment ref="B252" authorId="0">
      <text/>
    </comment>
    <comment ref="B253" authorId="0">
      <text/>
    </comment>
    <comment ref="B254" authorId="0">
      <text/>
    </comment>
    <comment ref="B255" authorId="0">
      <text/>
    </comment>
    <comment ref="B256" authorId="0">
      <text/>
    </comment>
    <comment ref="B257" authorId="0">
      <text/>
    </comment>
    <comment ref="B258" authorId="0">
      <text/>
    </comment>
    <comment ref="B259" authorId="0">
      <text/>
    </comment>
    <comment ref="B260" authorId="0">
      <text/>
    </comment>
    <comment ref="B262" authorId="0">
      <text/>
    </comment>
    <comment ref="B263" authorId="0">
      <text/>
    </comment>
    <comment ref="B265" authorId="0">
      <text/>
    </comment>
    <comment ref="B266" authorId="0">
      <text/>
    </comment>
    <comment ref="B267" authorId="0">
      <text/>
    </comment>
    <comment ref="B268" authorId="0">
      <text/>
    </comment>
    <comment ref="B269" authorId="0">
      <text/>
    </comment>
    <comment ref="B270" authorId="0">
      <text/>
    </comment>
    <comment ref="B271" authorId="0">
      <text/>
    </comment>
    <comment ref="B272" authorId="0">
      <text/>
    </comment>
    <comment ref="B273" authorId="0">
      <text/>
    </comment>
    <comment ref="B274" authorId="0">
      <text/>
    </comment>
    <comment ref="B275" authorId="0">
      <text/>
    </comment>
    <comment ref="B276" authorId="0">
      <text/>
    </comment>
    <comment ref="B277" authorId="0">
      <text/>
    </comment>
    <comment ref="B278" authorId="0">
      <text/>
    </comment>
    <comment ref="B280" authorId="0">
      <text/>
    </comment>
    <comment ref="B281" authorId="0">
      <text/>
    </comment>
    <comment ref="B282" authorId="0">
      <text/>
    </comment>
    <comment ref="B283" authorId="0">
      <text/>
    </comment>
    <comment ref="B285" authorId="0">
      <text/>
    </comment>
    <comment ref="B286" authorId="0">
      <text/>
    </comment>
    <comment ref="B287" authorId="0">
      <text/>
    </comment>
    <comment ref="B288" authorId="0">
      <text/>
    </comment>
    <comment ref="B289" authorId="0">
      <text/>
    </comment>
    <comment ref="B290" authorId="0">
      <text/>
    </comment>
    <comment ref="B291" authorId="0">
      <text/>
    </comment>
    <comment ref="B293" authorId="0">
      <text/>
    </comment>
    <comment ref="B294" authorId="0">
      <text/>
    </comment>
    <comment ref="B295" authorId="0">
      <text/>
    </comment>
    <comment ref="B296" authorId="0">
      <text/>
    </comment>
    <comment ref="B297" authorId="0">
      <text/>
    </comment>
    <comment ref="B298" authorId="0">
      <text/>
    </comment>
    <comment ref="B299" authorId="0">
      <text/>
    </comment>
    <comment ref="B300" authorId="0">
      <text/>
    </comment>
    <comment ref="B301" authorId="0">
      <text/>
    </comment>
    <comment ref="B302" authorId="0">
      <text/>
    </comment>
    <comment ref="B303" authorId="0">
      <text/>
    </comment>
    <comment ref="B304" authorId="0">
      <text/>
    </comment>
    <comment ref="B306" authorId="0">
      <text/>
    </comment>
    <comment ref="B307" authorId="0">
      <text/>
    </comment>
    <comment ref="B308" authorId="0">
      <text/>
    </comment>
    <comment ref="B309" authorId="0">
      <text/>
    </comment>
    <comment ref="B310" authorId="0">
      <text/>
    </comment>
    <comment ref="B311" authorId="0">
      <text/>
    </comment>
    <comment ref="B312" authorId="0">
      <text/>
    </comment>
    <comment ref="B315" authorId="0">
      <text/>
    </comment>
    <comment ref="B316" authorId="0">
      <text/>
    </comment>
    <comment ref="B317" authorId="0">
      <text/>
    </comment>
    <comment ref="B318" authorId="0">
      <text/>
    </comment>
    <comment ref="B319" authorId="0">
      <text/>
    </comment>
    <comment ref="B321" authorId="0">
      <text/>
    </comment>
    <comment ref="B322" authorId="0">
      <text/>
    </comment>
    <comment ref="B324" authorId="0">
      <text/>
    </comment>
    <comment ref="B325" authorId="0">
      <text/>
    </comment>
    <comment ref="B327" authorId="0">
      <text/>
    </comment>
    <comment ref="B328" authorId="0">
      <text/>
    </comment>
    <comment ref="B329" authorId="0">
      <text/>
    </comment>
    <comment ref="B330" authorId="0">
      <text/>
    </comment>
    <comment ref="B331" authorId="0">
      <text/>
    </comment>
    <comment ref="B332" authorId="0">
      <text/>
    </comment>
    <comment ref="B333" authorId="0">
      <text/>
    </comment>
    <comment ref="B334" authorId="0">
      <text/>
    </comment>
    <comment ref="B335" authorId="0">
      <text/>
    </comment>
    <comment ref="B336" authorId="0">
      <text/>
    </comment>
    <comment ref="B337" authorId="0">
      <text/>
    </comment>
    <comment ref="B338" authorId="0">
      <text/>
    </comment>
    <comment ref="B339" authorId="0">
      <text/>
    </comment>
    <comment ref="B340" authorId="0">
      <text/>
    </comment>
    <comment ref="B341" authorId="0">
      <text/>
    </comment>
    <comment ref="B342" authorId="0">
      <text/>
    </comment>
    <comment ref="B343" authorId="0">
      <text/>
    </comment>
    <comment ref="B344" authorId="0">
      <text/>
    </comment>
    <comment ref="B345" authorId="0">
      <text/>
    </comment>
    <comment ref="B346" authorId="0">
      <text/>
    </comment>
    <comment ref="B347" authorId="0">
      <text/>
    </comment>
    <comment ref="B349" authorId="0">
      <text/>
    </comment>
    <comment ref="B350" authorId="0">
      <text/>
    </comment>
    <comment ref="B351" authorId="0">
      <text/>
    </comment>
    <comment ref="B352" authorId="0">
      <text/>
    </comment>
    <comment ref="B353" authorId="0">
      <text/>
    </comment>
    <comment ref="B354" authorId="0">
      <text/>
    </comment>
    <comment ref="B355" authorId="0">
      <text/>
    </comment>
    <comment ref="B356" authorId="0">
      <text/>
    </comment>
    <comment ref="B357" authorId="0">
      <text/>
    </comment>
    <comment ref="B358" authorId="0">
      <text/>
    </comment>
    <comment ref="B360" authorId="0">
      <text/>
    </comment>
    <comment ref="B361" authorId="0">
      <text/>
    </comment>
    <comment ref="B362" authorId="0">
      <text/>
    </comment>
    <comment ref="B363" authorId="0">
      <text/>
    </comment>
    <comment ref="B364" authorId="0">
      <text/>
    </comment>
    <comment ref="B366" authorId="0">
      <text/>
    </comment>
    <comment ref="B367" authorId="0">
      <text/>
    </comment>
    <comment ref="B368" authorId="0">
      <text/>
    </comment>
    <comment ref="B369" authorId="0">
      <text/>
    </comment>
    <comment ref="B370" authorId="0">
      <text/>
    </comment>
    <comment ref="B371" authorId="0">
      <text/>
    </comment>
    <comment ref="B372" authorId="0">
      <text/>
    </comment>
    <comment ref="B375" authorId="0">
      <text/>
    </comment>
    <comment ref="B376" authorId="0">
      <text/>
    </comment>
    <comment ref="B377" authorId="0">
      <text/>
    </comment>
    <comment ref="B378" authorId="0">
      <text/>
    </comment>
    <comment ref="B379" authorId="0">
      <text/>
    </comment>
    <comment ref="B380" authorId="0">
      <text/>
    </comment>
    <comment ref="B381" authorId="0">
      <text/>
    </comment>
    <comment ref="B382" authorId="0">
      <text/>
    </comment>
    <comment ref="B383" authorId="0">
      <text/>
    </comment>
    <comment ref="B384" authorId="0">
      <text/>
    </comment>
    <comment ref="B385" authorId="0">
      <text/>
    </comment>
    <comment ref="B386" authorId="0">
      <text/>
    </comment>
    <comment ref="B387" authorId="0">
      <text/>
    </comment>
    <comment ref="B388" authorId="0">
      <text/>
    </comment>
    <comment ref="B389" authorId="0">
      <text/>
    </comment>
    <comment ref="B390" authorId="0">
      <text/>
    </comment>
    <comment ref="B391" authorId="0">
      <text/>
    </comment>
    <comment ref="B392" authorId="0">
      <text/>
    </comment>
    <comment ref="B393" authorId="0">
      <text/>
    </comment>
    <comment ref="B394" authorId="0">
      <text/>
    </comment>
    <comment ref="B395" authorId="0">
      <text/>
    </comment>
    <comment ref="B396" authorId="0">
      <text/>
    </comment>
    <comment ref="B397" authorId="0">
      <text/>
    </comment>
    <comment ref="B398" authorId="0">
      <text/>
    </comment>
    <comment ref="B399" authorId="0">
      <text/>
    </comment>
    <comment ref="B400" authorId="0">
      <text/>
    </comment>
    <comment ref="B401" authorId="0">
      <text/>
    </comment>
    <comment ref="B402" authorId="0">
      <text/>
    </comment>
    <comment ref="B403" authorId="0">
      <text/>
    </comment>
    <comment ref="B404" authorId="0">
      <text/>
    </comment>
    <comment ref="B405" authorId="0">
      <text/>
    </comment>
    <comment ref="B406" authorId="0">
      <text/>
    </comment>
    <comment ref="B407" authorId="0">
      <text/>
    </comment>
    <comment ref="B408" authorId="0">
      <text/>
    </comment>
    <comment ref="B409" authorId="0">
      <text/>
    </comment>
    <comment ref="B410" authorId="0">
      <text/>
    </comment>
    <comment ref="B411" authorId="0">
      <text/>
    </comment>
    <comment ref="B412" authorId="0">
      <text/>
    </comment>
    <comment ref="B413" authorId="0">
      <text/>
    </comment>
    <comment ref="B414" authorId="0">
      <text/>
    </comment>
    <comment ref="B415" authorId="0">
      <text/>
    </comment>
    <comment ref="B416" authorId="0">
      <text/>
    </comment>
    <comment ref="B417" authorId="0">
      <text/>
    </comment>
    <comment ref="B418" authorId="0">
      <text/>
    </comment>
    <comment ref="B419" authorId="0">
      <text/>
    </comment>
    <comment ref="B420" authorId="0">
      <text/>
    </comment>
    <comment ref="B421" authorId="0">
      <text/>
    </comment>
    <comment ref="B422" authorId="0">
      <text/>
    </comment>
    <comment ref="B423" authorId="0">
      <text/>
    </comment>
    <comment ref="B424" authorId="0">
      <text/>
    </comment>
    <comment ref="B425" authorId="0">
      <text/>
    </comment>
    <comment ref="B426" authorId="0">
      <text/>
    </comment>
    <comment ref="B427" authorId="0">
      <text/>
    </comment>
    <comment ref="B428" authorId="0">
      <text/>
    </comment>
    <comment ref="B429" authorId="0">
      <text/>
    </comment>
    <comment ref="B430" authorId="0">
      <text/>
    </comment>
    <comment ref="B432" authorId="0">
      <text/>
    </comment>
    <comment ref="B433" authorId="0">
      <text/>
    </comment>
    <comment ref="B434" authorId="0">
      <text/>
    </comment>
    <comment ref="B435" authorId="0">
      <text/>
    </comment>
    <comment ref="B436" authorId="0">
      <text/>
    </comment>
    <comment ref="B437" authorId="0">
      <text/>
    </comment>
    <comment ref="B438" authorId="0">
      <text/>
    </comment>
    <comment ref="B439" authorId="0">
      <text/>
    </comment>
    <comment ref="B440" authorId="0">
      <text/>
    </comment>
    <comment ref="B441" authorId="0">
      <text/>
    </comment>
    <comment ref="B442" authorId="0">
      <text/>
    </comment>
    <comment ref="B443" authorId="0">
      <text/>
    </comment>
    <comment ref="B444" authorId="0">
      <text/>
    </comment>
    <comment ref="B445" authorId="0">
      <text/>
    </comment>
    <comment ref="B446" authorId="0">
      <text/>
    </comment>
    <comment ref="B447" authorId="0">
      <text/>
    </comment>
    <comment ref="B448" authorId="0">
      <text/>
    </comment>
    <comment ref="B449" authorId="0">
      <text/>
    </comment>
    <comment ref="B450" authorId="0">
      <text/>
    </comment>
    <comment ref="B451" authorId="0">
      <text/>
    </comment>
    <comment ref="B452" authorId="0">
      <text/>
    </comment>
    <comment ref="B453" authorId="0">
      <text/>
    </comment>
    <comment ref="B454" authorId="0">
      <text/>
    </comment>
    <comment ref="B456" authorId="0">
      <text/>
    </comment>
    <comment ref="B457" authorId="0">
      <text/>
    </comment>
    <comment ref="B458" authorId="0">
      <text/>
    </comment>
    <comment ref="B459" authorId="0">
      <text/>
    </comment>
    <comment ref="B460" authorId="0">
      <text/>
    </comment>
    <comment ref="B461" authorId="0">
      <text/>
    </comment>
    <comment ref="B462" authorId="0">
      <text/>
    </comment>
    <comment ref="B463" authorId="0">
      <text/>
    </comment>
    <comment ref="B464" authorId="0">
      <text/>
    </comment>
    <comment ref="B465" authorId="0">
      <text/>
    </comment>
    <comment ref="B466" authorId="0">
      <text/>
    </comment>
    <comment ref="B467" authorId="0">
      <text/>
    </comment>
    <comment ref="B468" authorId="0">
      <text/>
    </comment>
    <comment ref="B469" authorId="0">
      <text/>
    </comment>
    <comment ref="B470" authorId="0">
      <text/>
    </comment>
    <comment ref="B471" authorId="0">
      <text/>
    </comment>
    <comment ref="B472" authorId="0">
      <text/>
    </comment>
    <comment ref="B473" authorId="0">
      <text/>
    </comment>
    <comment ref="B474" authorId="0">
      <text/>
    </comment>
    <comment ref="B475" authorId="0">
      <text/>
    </comment>
    <comment ref="B477" authorId="0">
      <text/>
    </comment>
    <comment ref="B478" authorId="0">
      <text/>
    </comment>
    <comment ref="B479" authorId="0">
      <text/>
    </comment>
    <comment ref="B480" authorId="0">
      <text/>
    </comment>
    <comment ref="B481" authorId="0">
      <text/>
    </comment>
    <comment ref="B482" authorId="0">
      <text/>
    </comment>
    <comment ref="B483" authorId="0">
      <text/>
    </comment>
    <comment ref="B485" authorId="0">
      <text/>
    </comment>
    <comment ref="B486" authorId="0">
      <text/>
    </comment>
    <comment ref="B487" authorId="0">
      <text/>
    </comment>
    <comment ref="B488" authorId="0">
      <text/>
    </comment>
    <comment ref="B489" authorId="0">
      <text/>
    </comment>
    <comment ref="B490" authorId="0">
      <text/>
    </comment>
    <comment ref="B491" authorId="0">
      <text/>
    </comment>
    <comment ref="B492" authorId="0">
      <text/>
    </comment>
    <comment ref="B493" authorId="0">
      <text/>
    </comment>
    <comment ref="B494" authorId="0">
      <text/>
    </comment>
    <comment ref="B495" authorId="0">
      <text/>
    </comment>
    <comment ref="B496" authorId="0">
      <text/>
    </comment>
    <comment ref="B497" authorId="0">
      <text/>
    </comment>
    <comment ref="B498" authorId="0">
      <text/>
    </comment>
    <comment ref="B499" authorId="0">
      <text/>
    </comment>
    <comment ref="B500" authorId="0">
      <text/>
    </comment>
    <comment ref="B501" authorId="0">
      <text/>
    </comment>
    <comment ref="B502" authorId="0">
      <text/>
    </comment>
    <comment ref="B503" authorId="0">
      <text/>
    </comment>
    <comment ref="B504" authorId="0">
      <text/>
    </comment>
    <comment ref="B505" authorId="0">
      <text/>
    </comment>
    <comment ref="B506" authorId="0">
      <text/>
    </comment>
    <comment ref="B507" authorId="0">
      <text/>
    </comment>
    <comment ref="B508" authorId="0">
      <text/>
    </comment>
    <comment ref="B509" authorId="0">
      <text/>
    </comment>
    <comment ref="B510" authorId="0">
      <text/>
    </comment>
    <comment ref="B511" authorId="0">
      <text/>
    </comment>
    <comment ref="B512" authorId="0">
      <text/>
    </comment>
    <comment ref="B513" authorId="0">
      <text/>
    </comment>
    <comment ref="B514" authorId="0">
      <text/>
    </comment>
    <comment ref="B515" authorId="0">
      <text/>
    </comment>
    <comment ref="B516" authorId="0">
      <text/>
    </comment>
    <comment ref="B517" authorId="0">
      <text/>
    </comment>
    <comment ref="B518" authorId="0">
      <text/>
    </comment>
    <comment ref="B519" authorId="0">
      <text/>
    </comment>
    <comment ref="B520" authorId="0">
      <text/>
    </comment>
    <comment ref="B521" authorId="0">
      <text/>
    </comment>
    <comment ref="B522" authorId="0">
      <text/>
    </comment>
    <comment ref="B523" authorId="0">
      <text/>
    </comment>
    <comment ref="B525" authorId="0">
      <text/>
    </comment>
    <comment ref="B526" authorId="0">
      <text/>
    </comment>
    <comment ref="B527" authorId="0">
      <text/>
    </comment>
    <comment ref="B528" authorId="0">
      <text/>
    </comment>
    <comment ref="B529" authorId="0">
      <text/>
    </comment>
    <comment ref="B530" authorId="0">
      <text/>
    </comment>
    <comment ref="B531" authorId="0">
      <text/>
    </comment>
    <comment ref="B532" authorId="0">
      <text/>
    </comment>
    <comment ref="B533" authorId="0">
      <text/>
    </comment>
    <comment ref="B534" authorId="0">
      <text/>
    </comment>
    <comment ref="B535" authorId="0">
      <text/>
    </comment>
    <comment ref="B536" authorId="0">
      <text/>
    </comment>
    <comment ref="B537" authorId="0">
      <text/>
    </comment>
    <comment ref="B538" authorId="0">
      <text/>
    </comment>
    <comment ref="B539" authorId="0">
      <text/>
    </comment>
    <comment ref="B540" authorId="0">
      <text/>
    </comment>
    <comment ref="B541" authorId="0">
      <text/>
    </comment>
    <comment ref="B542" authorId="0">
      <text/>
    </comment>
    <comment ref="B543" authorId="0">
      <text/>
    </comment>
    <comment ref="B544" authorId="0">
      <text/>
    </comment>
    <comment ref="B545" authorId="0">
      <text/>
    </comment>
    <comment ref="B546" authorId="0">
      <text/>
    </comment>
    <comment ref="B547" authorId="0">
      <text/>
    </comment>
    <comment ref="B548" authorId="0">
      <text/>
    </comment>
    <comment ref="B549" authorId="0">
      <text/>
    </comment>
    <comment ref="B550" authorId="0">
      <text/>
    </comment>
    <comment ref="B551" authorId="0">
      <text/>
    </comment>
    <comment ref="B554" authorId="0">
      <text/>
    </comment>
    <comment ref="B555" authorId="0">
      <text/>
    </comment>
    <comment ref="B556" authorId="0">
      <text/>
    </comment>
    <comment ref="B557" authorId="0">
      <text/>
    </comment>
    <comment ref="B558" authorId="0">
      <text/>
    </comment>
    <comment ref="B559" authorId="0">
      <text/>
    </comment>
    <comment ref="B560" authorId="0">
      <text/>
    </comment>
    <comment ref="B561" authorId="0">
      <text/>
    </comment>
    <comment ref="B562" authorId="0">
      <text/>
    </comment>
    <comment ref="B563" authorId="0">
      <text/>
    </comment>
    <comment ref="B564" authorId="0">
      <text/>
    </comment>
    <comment ref="B565" authorId="0">
      <text/>
    </comment>
    <comment ref="B566" authorId="0">
      <text/>
    </comment>
    <comment ref="B567" authorId="0">
      <text/>
    </comment>
    <comment ref="B568" authorId="0">
      <text/>
    </comment>
    <comment ref="B569" authorId="0">
      <text/>
    </comment>
    <comment ref="B570" authorId="0">
      <text/>
    </comment>
    <comment ref="B571" authorId="0">
      <text/>
    </comment>
    <comment ref="B572" authorId="0">
      <text/>
    </comment>
    <comment ref="B573" authorId="0">
      <text/>
    </comment>
    <comment ref="B574" authorId="0">
      <text/>
    </comment>
    <comment ref="B575" authorId="0">
      <text/>
    </comment>
    <comment ref="B576" authorId="0">
      <text/>
    </comment>
    <comment ref="B577" authorId="0">
      <text/>
    </comment>
    <comment ref="B578" authorId="0">
      <text/>
    </comment>
    <comment ref="B579" authorId="0">
      <text/>
    </comment>
    <comment ref="B580" authorId="0">
      <text/>
    </comment>
    <comment ref="B581" authorId="0">
      <text/>
    </comment>
    <comment ref="B582" authorId="0">
      <text/>
    </comment>
    <comment ref="B583" authorId="0">
      <text/>
    </comment>
    <comment ref="B584" authorId="0">
      <text/>
    </comment>
    <comment ref="B585" authorId="0">
      <text/>
    </comment>
    <comment ref="B586" authorId="0">
      <text/>
    </comment>
    <comment ref="B587" authorId="0">
      <text/>
    </comment>
    <comment ref="B588" authorId="0">
      <text/>
    </comment>
    <comment ref="B589" authorId="0">
      <text/>
    </comment>
    <comment ref="B590" authorId="0">
      <text/>
    </comment>
    <comment ref="B591" authorId="0">
      <text/>
    </comment>
    <comment ref="B592" authorId="0">
      <text/>
    </comment>
    <comment ref="B593" authorId="0">
      <text/>
    </comment>
    <comment ref="B595" authorId="0">
      <text/>
    </comment>
    <comment ref="B596" authorId="0">
      <text/>
    </comment>
    <comment ref="B597" authorId="0">
      <text/>
    </comment>
    <comment ref="B598" authorId="0">
      <text/>
    </comment>
    <comment ref="B599" authorId="0">
      <text/>
    </comment>
    <comment ref="B600" authorId="0">
      <text/>
    </comment>
    <comment ref="B601" authorId="0">
      <text/>
    </comment>
    <comment ref="B602" authorId="0">
      <text/>
    </comment>
    <comment ref="B604" authorId="0">
      <text/>
    </comment>
    <comment ref="B605" authorId="0">
      <text/>
    </comment>
    <comment ref="B606" authorId="0">
      <text/>
    </comment>
    <comment ref="B607" authorId="0">
      <text/>
    </comment>
    <comment ref="B608" authorId="0">
      <text/>
    </comment>
    <comment ref="B609" authorId="0">
      <text/>
    </comment>
    <comment ref="B610" authorId="0">
      <text/>
    </comment>
    <comment ref="B612" authorId="0">
      <text/>
    </comment>
    <comment ref="B613" authorId="0">
      <text/>
    </comment>
    <comment ref="B614" authorId="0">
      <text/>
    </comment>
    <comment ref="B615" authorId="0">
      <text/>
    </comment>
    <comment ref="B616" authorId="0">
      <text/>
    </comment>
    <comment ref="B617" authorId="0">
      <text/>
    </comment>
    <comment ref="B618" authorId="0">
      <text/>
    </comment>
    <comment ref="B619" authorId="0">
      <text/>
    </comment>
    <comment ref="B620" authorId="0">
      <text/>
    </comment>
    <comment ref="B621" authorId="0">
      <text/>
    </comment>
    <comment ref="B622" authorId="0">
      <text/>
    </comment>
    <comment ref="B623" authorId="0">
      <text/>
    </comment>
    <comment ref="B624" authorId="0">
      <text/>
    </comment>
    <comment ref="B625" authorId="0">
      <text/>
    </comment>
    <comment ref="B626" authorId="0">
      <text/>
    </comment>
    <comment ref="B627" authorId="0">
      <text/>
    </comment>
    <comment ref="B628" authorId="0">
      <text/>
    </comment>
    <comment ref="B630" authorId="0">
      <text/>
    </comment>
    <comment ref="B631" authorId="0">
      <text/>
    </comment>
    <comment ref="B633" authorId="0">
      <text/>
    </comment>
    <comment ref="B634" authorId="0">
      <text/>
    </comment>
    <comment ref="B635" authorId="0">
      <text/>
    </comment>
    <comment ref="B636" authorId="0">
      <text/>
    </comment>
    <comment ref="B637" authorId="0">
      <text/>
    </comment>
    <comment ref="B638" authorId="0">
      <text/>
    </comment>
    <comment ref="B641" authorId="0">
      <text/>
    </comment>
    <comment ref="B642" authorId="0">
      <text/>
    </comment>
    <comment ref="B643" authorId="0">
      <text/>
    </comment>
    <comment ref="B644" authorId="0">
      <text/>
    </comment>
    <comment ref="B645" authorId="0">
      <text/>
    </comment>
    <comment ref="B646" authorId="0">
      <text/>
    </comment>
    <comment ref="B647" authorId="0">
      <text/>
    </comment>
    <comment ref="B648" authorId="0">
      <text/>
    </comment>
    <comment ref="B649" authorId="0">
      <text/>
    </comment>
    <comment ref="B650" authorId="0">
      <text/>
    </comment>
    <comment ref="B651" authorId="0">
      <text/>
    </comment>
    <comment ref="B652" authorId="0">
      <text/>
    </comment>
    <comment ref="B653" authorId="0">
      <text/>
    </comment>
    <comment ref="B654" authorId="0">
      <text/>
    </comment>
    <comment ref="B655" authorId="0">
      <text/>
    </comment>
    <comment ref="B656" authorId="0">
      <text/>
    </comment>
    <comment ref="B657" authorId="0">
      <text/>
    </comment>
    <comment ref="B658" authorId="0">
      <text/>
    </comment>
    <comment ref="B659" authorId="0">
      <text/>
    </comment>
    <comment ref="B660" authorId="0">
      <text/>
    </comment>
    <comment ref="B661" authorId="0">
      <text/>
    </comment>
    <comment ref="B662" authorId="0">
      <text/>
    </comment>
    <comment ref="B663" authorId="0">
      <text/>
    </comment>
    <comment ref="B664" authorId="0">
      <text/>
    </comment>
    <comment ref="B665" authorId="0">
      <text/>
    </comment>
    <comment ref="B666" authorId="0">
      <text/>
    </comment>
    <comment ref="B667" authorId="0">
      <text/>
    </comment>
    <comment ref="B668" authorId="0">
      <text/>
    </comment>
    <comment ref="B669" authorId="0">
      <text/>
    </comment>
    <comment ref="B670" authorId="0">
      <text/>
    </comment>
    <comment ref="B671" authorId="0">
      <text/>
    </comment>
    <comment ref="B672" authorId="0">
      <text/>
    </comment>
    <comment ref="B673" authorId="0">
      <text/>
    </comment>
    <comment ref="B674" authorId="0">
      <text/>
    </comment>
    <comment ref="B675" authorId="0">
      <text/>
    </comment>
    <comment ref="B676" authorId="0">
      <text/>
    </comment>
    <comment ref="B677" authorId="0">
      <text/>
    </comment>
    <comment ref="B678" authorId="0">
      <text/>
    </comment>
    <comment ref="B679" authorId="0">
      <text/>
    </comment>
    <comment ref="B681" authorId="0">
      <text/>
    </comment>
    <comment ref="B682" authorId="0">
      <text/>
    </comment>
    <comment ref="B683" authorId="0">
      <text/>
    </comment>
    <comment ref="B684" authorId="0">
      <text/>
    </comment>
    <comment ref="B685" authorId="0">
      <text/>
    </comment>
    <comment ref="B686" authorId="0">
      <text/>
    </comment>
    <comment ref="B687" authorId="0">
      <text/>
    </comment>
    <comment ref="B688" authorId="0">
      <text/>
    </comment>
    <comment ref="B689" authorId="0">
      <text/>
    </comment>
    <comment ref="B690" authorId="0">
      <text/>
    </comment>
    <comment ref="B691" authorId="0">
      <text/>
    </comment>
    <comment ref="B692" authorId="0">
      <text/>
    </comment>
    <comment ref="B693" authorId="0">
      <text/>
    </comment>
    <comment ref="B694" authorId="0">
      <text/>
    </comment>
    <comment ref="B695" authorId="0">
      <text/>
    </comment>
    <comment ref="B696" authorId="0">
      <text/>
    </comment>
    <comment ref="B697" authorId="0">
      <text/>
    </comment>
    <comment ref="B698" authorId="0">
      <text/>
    </comment>
    <comment ref="B699" authorId="0">
      <text/>
    </comment>
    <comment ref="B700" authorId="0">
      <text/>
    </comment>
    <comment ref="B701" authorId="0">
      <text/>
    </comment>
    <comment ref="B702" authorId="0">
      <text/>
    </comment>
    <comment ref="B703" authorId="0">
      <text/>
    </comment>
    <comment ref="B704" authorId="0">
      <text/>
    </comment>
    <comment ref="B705" authorId="0">
      <text/>
    </comment>
    <comment ref="B706" authorId="0">
      <text/>
    </comment>
    <comment ref="B707" authorId="0">
      <text/>
    </comment>
    <comment ref="B708" authorId="0">
      <text/>
    </comment>
    <comment ref="B709" authorId="0">
      <text/>
    </comment>
    <comment ref="B710" authorId="0">
      <text/>
    </comment>
    <comment ref="B711" authorId="0">
      <text/>
    </comment>
    <comment ref="B713" authorId="0">
      <text/>
    </comment>
    <comment ref="B714" authorId="0">
      <text/>
    </comment>
    <comment ref="B715" authorId="0">
      <text/>
    </comment>
    <comment ref="B716" authorId="0">
      <text/>
    </comment>
    <comment ref="B717" authorId="0">
      <text/>
    </comment>
    <comment ref="B718" authorId="0">
      <text/>
    </comment>
    <comment ref="B720" authorId="0">
      <text/>
    </comment>
    <comment ref="B721" authorId="0">
      <text/>
    </comment>
    <comment ref="B722" authorId="0">
      <text/>
    </comment>
    <comment ref="B723" authorId="0">
      <text/>
    </comment>
    <comment ref="B724" authorId="0">
      <text/>
    </comment>
    <comment ref="B726" authorId="0">
      <text/>
    </comment>
    <comment ref="B727" authorId="0">
      <text/>
    </comment>
    <comment ref="B728" authorId="0">
      <text/>
    </comment>
    <comment ref="B729" authorId="0">
      <text/>
    </comment>
    <comment ref="B730" authorId="0">
      <text/>
    </comment>
    <comment ref="B731" authorId="0">
      <text/>
    </comment>
    <comment ref="B732" authorId="0">
      <text/>
    </comment>
    <comment ref="B733" authorId="0">
      <text/>
    </comment>
    <comment ref="B734" authorId="0">
      <text/>
    </comment>
    <comment ref="B735" authorId="0">
      <text/>
    </comment>
    <comment ref="B736" authorId="0">
      <text/>
    </comment>
    <comment ref="B737" authorId="0">
      <text/>
    </comment>
    <comment ref="B738" authorId="0">
      <text/>
    </comment>
    <comment ref="B739" authorId="0">
      <text/>
    </comment>
    <comment ref="B740" authorId="0">
      <text/>
    </comment>
    <comment ref="B741" authorId="0">
      <text/>
    </comment>
    <comment ref="B742" authorId="0">
      <text/>
    </comment>
    <comment ref="B743" authorId="0">
      <text/>
    </comment>
    <comment ref="B746" authorId="0">
      <text/>
    </comment>
    <comment ref="B747" authorId="0">
      <text/>
    </comment>
    <comment ref="B750" authorId="0">
      <text/>
    </comment>
    <comment ref="B752" authorId="0">
      <text/>
    </comment>
    <comment ref="B753" authorId="0">
      <text/>
    </comment>
    <comment ref="B755" authorId="0">
      <text/>
    </comment>
    <comment ref="B756" authorId="0">
      <text/>
    </comment>
    <comment ref="B757" authorId="0">
      <text/>
    </comment>
    <comment ref="B758" authorId="0">
      <text/>
    </comment>
    <comment ref="B759" authorId="0">
      <text/>
    </comment>
    <comment ref="B760" authorId="0">
      <text/>
    </comment>
    <comment ref="B761" authorId="0">
      <text/>
    </comment>
    <comment ref="B762" authorId="0">
      <text/>
    </comment>
    <comment ref="B763" authorId="0">
      <text/>
    </comment>
    <comment ref="B764" authorId="0">
      <text/>
    </comment>
    <comment ref="B765" authorId="0">
      <text/>
    </comment>
    <comment ref="B766" authorId="0">
      <text/>
    </comment>
    <comment ref="B767" authorId="0">
      <text/>
    </comment>
    <comment ref="B768" authorId="0">
      <text/>
    </comment>
    <comment ref="B769" authorId="0">
      <text/>
    </comment>
    <comment ref="B770" authorId="0">
      <text/>
    </comment>
    <comment ref="B771" authorId="0">
      <text/>
    </comment>
    <comment ref="B772" authorId="0">
      <text/>
    </comment>
    <comment ref="B773" authorId="0">
      <text/>
    </comment>
    <comment ref="B774" authorId="0">
      <text/>
    </comment>
    <comment ref="B775" authorId="0">
      <text/>
    </comment>
    <comment ref="B776" authorId="0">
      <text/>
    </comment>
    <comment ref="B777" authorId="0">
      <text/>
    </comment>
    <comment ref="B778" authorId="0">
      <text/>
    </comment>
    <comment ref="B779" authorId="0">
      <text/>
    </comment>
    <comment ref="B780" authorId="0">
      <text/>
    </comment>
    <comment ref="B781" authorId="0">
      <text/>
    </comment>
    <comment ref="B782" authorId="0">
      <text/>
    </comment>
    <comment ref="B783" authorId="0">
      <text/>
    </comment>
    <comment ref="B784" authorId="0">
      <text/>
    </comment>
    <comment ref="B785" authorId="0">
      <text/>
    </comment>
    <comment ref="B786" authorId="0">
      <text/>
    </comment>
    <comment ref="B787" authorId="0">
      <text/>
    </comment>
    <comment ref="B788" authorId="0">
      <text/>
    </comment>
    <comment ref="B789" authorId="0">
      <text/>
    </comment>
    <comment ref="B790" authorId="0">
      <text/>
    </comment>
    <comment ref="B791" authorId="0">
      <text/>
    </comment>
    <comment ref="B792" authorId="0">
      <text/>
    </comment>
    <comment ref="B793" authorId="0">
      <text/>
    </comment>
    <comment ref="B794" authorId="0">
      <text/>
    </comment>
    <comment ref="B795" authorId="0">
      <text/>
    </comment>
    <comment ref="B796" authorId="0">
      <text/>
    </comment>
    <comment ref="B797" authorId="0">
      <text/>
    </comment>
    <comment ref="B798" authorId="0">
      <text/>
    </comment>
    <comment ref="B799" authorId="0">
      <text/>
    </comment>
    <comment ref="B800" authorId="0">
      <text/>
    </comment>
    <comment ref="B801" authorId="0">
      <text/>
    </comment>
    <comment ref="B802" authorId="0">
      <text/>
    </comment>
    <comment ref="B803" authorId="0">
      <text/>
    </comment>
    <comment ref="B804" authorId="0">
      <text/>
    </comment>
    <comment ref="B805" authorId="0">
      <text/>
    </comment>
    <comment ref="B806" authorId="0">
      <text/>
    </comment>
    <comment ref="B807" authorId="0">
      <text/>
    </comment>
    <comment ref="B808" authorId="0">
      <text/>
    </comment>
    <comment ref="B809" authorId="0">
      <text/>
    </comment>
    <comment ref="B810" authorId="0">
      <text/>
    </comment>
    <comment ref="B811" authorId="0">
      <text/>
    </comment>
    <comment ref="B812" authorId="0">
      <text/>
    </comment>
    <comment ref="B813" authorId="0">
      <text/>
    </comment>
    <comment ref="B814" authorId="0">
      <text/>
    </comment>
    <comment ref="B815" authorId="0">
      <text/>
    </comment>
    <comment ref="B816" authorId="0">
      <text/>
    </comment>
    <comment ref="B817" authorId="0">
      <text/>
    </comment>
    <comment ref="B818" authorId="0">
      <text/>
    </comment>
    <comment ref="B819" authorId="0">
      <text/>
    </comment>
    <comment ref="B820" authorId="0">
      <text/>
    </comment>
    <comment ref="B821" authorId="0">
      <text/>
    </comment>
    <comment ref="B822" authorId="0">
      <text/>
    </comment>
    <comment ref="B823" authorId="0">
      <text/>
    </comment>
    <comment ref="B824" authorId="0">
      <text/>
    </comment>
    <comment ref="B825" authorId="0">
      <text/>
    </comment>
    <comment ref="B826" authorId="0">
      <text/>
    </comment>
    <comment ref="B827" authorId="0">
      <text/>
    </comment>
    <comment ref="B828" authorId="0">
      <text/>
    </comment>
    <comment ref="B829" authorId="0">
      <text/>
    </comment>
    <comment ref="B830" authorId="0">
      <text/>
    </comment>
    <comment ref="B831" authorId="0">
      <text/>
    </comment>
    <comment ref="B832" authorId="0">
      <text/>
    </comment>
    <comment ref="B833" authorId="0">
      <text/>
    </comment>
    <comment ref="B834" authorId="0">
      <text/>
    </comment>
    <comment ref="B835" authorId="0">
      <text/>
    </comment>
    <comment ref="B836" authorId="0">
      <text/>
    </comment>
    <comment ref="B837" authorId="0">
      <text/>
    </comment>
    <comment ref="B838" authorId="0">
      <text/>
    </comment>
    <comment ref="B839" authorId="0">
      <text/>
    </comment>
    <comment ref="B840" authorId="0">
      <text/>
    </comment>
    <comment ref="B841" authorId="0">
      <text/>
    </comment>
    <comment ref="B842" authorId="0">
      <text/>
    </comment>
    <comment ref="B843" authorId="0">
      <text/>
    </comment>
    <comment ref="B844" authorId="0">
      <text/>
    </comment>
    <comment ref="B845" authorId="0">
      <text/>
    </comment>
    <comment ref="B846" authorId="0">
      <text/>
    </comment>
    <comment ref="B847" authorId="0">
      <text/>
    </comment>
    <comment ref="B848" authorId="0">
      <text/>
    </comment>
    <comment ref="B849" authorId="0">
      <text/>
    </comment>
    <comment ref="B855" authorId="0">
      <text/>
    </comment>
    <comment ref="B856" authorId="0">
      <text/>
    </comment>
    <comment ref="B857" authorId="0">
      <text/>
    </comment>
    <comment ref="B858" authorId="0">
      <text/>
    </comment>
    <comment ref="B859" authorId="0">
      <text/>
    </comment>
    <comment ref="B860" authorId="0">
      <text/>
    </comment>
    <comment ref="B861" authorId="0">
      <text/>
    </comment>
    <comment ref="B863" authorId="0">
      <text/>
    </comment>
    <comment ref="B864" authorId="0">
      <text/>
    </comment>
    <comment ref="B865" authorId="0">
      <text/>
    </comment>
    <comment ref="B866" authorId="0">
      <text/>
    </comment>
    <comment ref="B867" authorId="0">
      <text/>
    </comment>
    <comment ref="B868" authorId="0">
      <text/>
    </comment>
    <comment ref="B869" authorId="0">
      <text/>
    </comment>
    <comment ref="B870" authorId="0">
      <text/>
    </comment>
    <comment ref="B871" authorId="0">
      <text/>
    </comment>
    <comment ref="B872" authorId="0">
      <text/>
    </comment>
    <comment ref="B873" authorId="0">
      <text/>
    </comment>
    <comment ref="B874" authorId="0">
      <text/>
    </comment>
    <comment ref="B875" authorId="0">
      <text/>
    </comment>
    <comment ref="B876" authorId="0">
      <text/>
    </comment>
    <comment ref="B877" authorId="0">
      <text/>
    </comment>
    <comment ref="B878" authorId="0">
      <text/>
    </comment>
    <comment ref="B879" authorId="0">
      <text/>
    </comment>
    <comment ref="B880" authorId="0">
      <text/>
    </comment>
    <comment ref="B881" authorId="0">
      <text/>
    </comment>
    <comment ref="B882" authorId="0">
      <text/>
    </comment>
    <comment ref="B883" authorId="0">
      <text/>
    </comment>
    <comment ref="B884" authorId="0">
      <text/>
    </comment>
    <comment ref="B885" authorId="0">
      <text/>
    </comment>
    <comment ref="B886" authorId="0">
      <text/>
    </comment>
    <comment ref="B888" authorId="0">
      <text/>
    </comment>
    <comment ref="B889" authorId="0">
      <text/>
    </comment>
    <comment ref="B890" authorId="0">
      <text/>
    </comment>
    <comment ref="B891" authorId="0">
      <text/>
    </comment>
    <comment ref="B892" authorId="0">
      <text/>
    </comment>
    <comment ref="B893" authorId="0">
      <text/>
    </comment>
    <comment ref="B894" authorId="0">
      <text/>
    </comment>
    <comment ref="B895" authorId="0">
      <text/>
    </comment>
    <comment ref="B896" authorId="0">
      <text/>
    </comment>
    <comment ref="B897" authorId="0">
      <text/>
    </comment>
    <comment ref="B898" authorId="0">
      <text/>
    </comment>
    <comment ref="B899" authorId="0">
      <text/>
    </comment>
    <comment ref="B900" authorId="0">
      <text/>
    </comment>
    <comment ref="B901" authorId="0">
      <text/>
    </comment>
    <comment ref="B902" authorId="0">
      <text/>
    </comment>
    <comment ref="B903" authorId="0">
      <text/>
    </comment>
    <comment ref="B904" authorId="0">
      <text/>
    </comment>
    <comment ref="B905" authorId="0">
      <text/>
    </comment>
    <comment ref="B906" authorId="0">
      <text/>
    </comment>
    <comment ref="B907" authorId="0">
      <text/>
    </comment>
    <comment ref="B908" authorId="0">
      <text/>
    </comment>
    <comment ref="B909" authorId="0">
      <text/>
    </comment>
    <comment ref="B910" authorId="0">
      <text/>
    </comment>
    <comment ref="B911" authorId="0">
      <text/>
    </comment>
    <comment ref="B912" authorId="0">
      <text/>
    </comment>
    <comment ref="B913" authorId="0">
      <text/>
    </comment>
    <comment ref="B914" authorId="0">
      <text/>
    </comment>
    <comment ref="B915" authorId="0">
      <text/>
    </comment>
    <comment ref="B916" authorId="0">
      <text/>
    </comment>
    <comment ref="B917" authorId="0">
      <text/>
    </comment>
    <comment ref="B918" authorId="0">
      <text/>
    </comment>
    <comment ref="B919" authorId="0">
      <text/>
    </comment>
    <comment ref="B920" authorId="0">
      <text/>
    </comment>
    <comment ref="B921" authorId="0">
      <text/>
    </comment>
    <comment ref="B923" authorId="0">
      <text/>
    </comment>
    <comment ref="B924" authorId="0">
      <text/>
    </comment>
    <comment ref="B925" authorId="0">
      <text/>
    </comment>
    <comment ref="B926" authorId="0">
      <text/>
    </comment>
    <comment ref="B927" authorId="0">
      <text/>
    </comment>
    <comment ref="B928" authorId="0">
      <text/>
    </comment>
    <comment ref="B929" authorId="0">
      <text/>
    </comment>
    <comment ref="B931" authorId="0">
      <text/>
    </comment>
    <comment ref="B932" authorId="0">
      <text/>
    </comment>
    <comment ref="B933" authorId="0">
      <text/>
    </comment>
    <comment ref="B934" authorId="0">
      <text/>
    </comment>
    <comment ref="B935" authorId="0">
      <text/>
    </comment>
    <comment ref="B936" authorId="0">
      <text/>
    </comment>
    <comment ref="B937" authorId="0">
      <text/>
    </comment>
    <comment ref="B938" authorId="0">
      <text/>
    </comment>
    <comment ref="B939" authorId="0">
      <text/>
    </comment>
    <comment ref="B940" authorId="0">
      <text/>
    </comment>
    <comment ref="B941" authorId="0">
      <text/>
    </comment>
    <comment ref="B942" authorId="0">
      <text/>
    </comment>
    <comment ref="B943" authorId="0">
      <text/>
    </comment>
    <comment ref="B944" authorId="0">
      <text/>
    </comment>
    <comment ref="B945" authorId="0">
      <text/>
    </comment>
    <comment ref="B946" authorId="0">
      <text/>
    </comment>
    <comment ref="B947" authorId="0">
      <text/>
    </comment>
    <comment ref="B948" authorId="0">
      <text/>
    </comment>
    <comment ref="B949" authorId="0">
      <text/>
    </comment>
    <comment ref="B950" authorId="0">
      <text/>
    </comment>
    <comment ref="B951" authorId="0">
      <text/>
    </comment>
    <comment ref="B952" authorId="0">
      <text/>
    </comment>
    <comment ref="B953" authorId="0">
      <text/>
    </comment>
    <comment ref="B954" authorId="0">
      <text/>
    </comment>
    <comment ref="B956" authorId="0">
      <text/>
    </comment>
    <comment ref="B957" authorId="0">
      <text/>
    </comment>
    <comment ref="B958" authorId="0">
      <text/>
    </comment>
    <comment ref="B959" authorId="0">
      <text/>
    </comment>
    <comment ref="B960" authorId="0">
      <text/>
    </comment>
    <comment ref="B961" authorId="0">
      <text/>
    </comment>
    <comment ref="B963" authorId="0">
      <text/>
    </comment>
    <comment ref="B964" authorId="0">
      <text/>
    </comment>
    <comment ref="B965" authorId="0">
      <text/>
    </comment>
    <comment ref="B966" authorId="0">
      <text/>
    </comment>
    <comment ref="B967" authorId="0">
      <text/>
    </comment>
    <comment ref="B968" authorId="0">
      <text/>
    </comment>
    <comment ref="B969" authorId="0">
      <text/>
    </comment>
    <comment ref="B970" authorId="0">
      <text/>
    </comment>
    <comment ref="B971" authorId="0">
      <text/>
    </comment>
    <comment ref="B973" authorId="0">
      <text/>
    </comment>
    <comment ref="B974" authorId="0">
      <text/>
    </comment>
    <comment ref="B975" authorId="0">
      <text/>
    </comment>
    <comment ref="B976" authorId="0">
      <text/>
    </comment>
    <comment ref="B977" authorId="0">
      <text/>
    </comment>
    <comment ref="B978" authorId="0">
      <text/>
    </comment>
    <comment ref="B979" authorId="0">
      <text/>
    </comment>
    <comment ref="B980" authorId="0">
      <text/>
    </comment>
    <comment ref="B982" authorId="0">
      <text/>
    </comment>
    <comment ref="B983" authorId="0">
      <text/>
    </comment>
    <comment ref="B984" authorId="0">
      <text/>
    </comment>
    <comment ref="B985" authorId="0">
      <text/>
    </comment>
    <comment ref="B986" authorId="0">
      <text/>
    </comment>
    <comment ref="B988" authorId="0">
      <text/>
    </comment>
    <comment ref="B989" authorId="0">
      <text/>
    </comment>
    <comment ref="B990" authorId="0">
      <text/>
    </comment>
    <comment ref="B991" authorId="0">
      <text/>
    </comment>
    <comment ref="B992" authorId="0">
      <text/>
    </comment>
    <comment ref="B993" authorId="0">
      <text/>
    </comment>
    <comment ref="B994" authorId="0">
      <text/>
    </comment>
    <comment ref="B995" authorId="0">
      <text/>
    </comment>
    <comment ref="B996" authorId="0">
      <text/>
    </comment>
    <comment ref="B997" authorId="0">
      <text/>
    </comment>
    <comment ref="B998" authorId="0">
      <text/>
    </comment>
    <comment ref="B999" authorId="0">
      <text/>
    </comment>
    <comment ref="B1000" authorId="0">
      <text/>
    </comment>
    <comment ref="B1001" authorId="0">
      <text/>
    </comment>
    <comment ref="B1002" authorId="0">
      <text/>
    </comment>
    <comment ref="B1003" authorId="0">
      <text/>
    </comment>
    <comment ref="B1004" authorId="0">
      <text/>
    </comment>
    <comment ref="B1005" authorId="0">
      <text/>
    </comment>
    <comment ref="B1007" authorId="0">
      <text/>
    </comment>
    <comment ref="B1008" authorId="0">
      <text/>
    </comment>
    <comment ref="B1009" authorId="0">
      <text/>
    </comment>
    <comment ref="B1010" authorId="0">
      <text/>
    </comment>
    <comment ref="B1011" authorId="0">
      <text/>
    </comment>
    <comment ref="B1012" authorId="0">
      <text/>
    </comment>
    <comment ref="B1013" authorId="0">
      <text/>
    </comment>
    <comment ref="B1014" authorId="0">
      <text/>
    </comment>
    <comment ref="B1016" authorId="0">
      <text/>
    </comment>
    <comment ref="B1017" authorId="0">
      <text/>
    </comment>
    <comment ref="B1018" authorId="0">
      <text/>
    </comment>
    <comment ref="B1019" authorId="0">
      <text/>
    </comment>
    <comment ref="B1020" authorId="0">
      <text/>
    </comment>
    <comment ref="B1021" authorId="0">
      <text/>
    </comment>
    <comment ref="B1022" authorId="0">
      <text/>
    </comment>
    <comment ref="B1023" authorId="0">
      <text/>
    </comment>
    <comment ref="B1024" authorId="0">
      <text/>
    </comment>
    <comment ref="B1026" authorId="0">
      <text/>
    </comment>
    <comment ref="B1027" authorId="0">
      <text/>
    </comment>
    <comment ref="B1028" authorId="0">
      <text/>
    </comment>
    <comment ref="B1029" authorId="0">
      <text/>
    </comment>
    <comment ref="B1030" authorId="0">
      <text/>
    </comment>
    <comment ref="B1031" authorId="0">
      <text/>
    </comment>
    <comment ref="B1033" authorId="0">
      <text/>
    </comment>
    <comment ref="B1034" authorId="0">
      <text/>
    </comment>
    <comment ref="B1035" authorId="0">
      <text/>
    </comment>
    <comment ref="B1036" authorId="0">
      <text/>
    </comment>
    <comment ref="B1037" authorId="0">
      <text/>
    </comment>
    <comment ref="B1038" authorId="0">
      <text/>
    </comment>
    <comment ref="B1039" authorId="0">
      <text/>
    </comment>
    <comment ref="B1040" authorId="0">
      <text/>
    </comment>
    <comment ref="B1041" authorId="0">
      <text/>
    </comment>
    <comment ref="B1042" authorId="0">
      <text/>
    </comment>
    <comment ref="B1046" authorId="0">
      <text/>
    </comment>
    <comment ref="B1047" authorId="0">
      <text/>
    </comment>
    <comment ref="B1050" authorId="0">
      <text/>
    </comment>
    <comment ref="B1051" authorId="0">
      <text/>
    </comment>
    <comment ref="B1052" authorId="0">
      <text/>
    </comment>
    <comment ref="B1053" authorId="0">
      <text/>
    </comment>
    <comment ref="B1054" authorId="0">
      <text/>
    </comment>
    <comment ref="B1056" authorId="0">
      <text/>
    </comment>
    <comment ref="B1058" authorId="0">
      <text/>
    </comment>
    <comment ref="B1059" authorId="0">
      <text/>
    </comment>
    <comment ref="B1060" authorId="0">
      <text/>
    </comment>
    <comment ref="B1061" authorId="0">
      <text/>
    </comment>
    <comment ref="B1062" authorId="0">
      <text/>
    </comment>
    <comment ref="B1063" authorId="0">
      <text/>
    </comment>
    <comment ref="B1064" authorId="0">
      <text/>
    </comment>
    <comment ref="B1066" authorId="0">
      <text/>
    </comment>
    <comment ref="B1067" authorId="0">
      <text/>
    </comment>
    <comment ref="B1068" authorId="0">
      <text/>
    </comment>
    <comment ref="B1069" authorId="0">
      <text/>
    </comment>
    <comment ref="B1070" authorId="0">
      <text/>
    </comment>
    <comment ref="B1071" authorId="0">
      <text/>
    </comment>
    <comment ref="B1073" authorId="0">
      <text/>
    </comment>
    <comment ref="B1074" authorId="0">
      <text/>
    </comment>
    <comment ref="B1076" authorId="0">
      <text/>
    </comment>
    <comment ref="B1077" authorId="0">
      <text/>
    </comment>
    <comment ref="B1079" authorId="0">
      <text/>
    </comment>
    <comment ref="B1080" authorId="0">
      <text/>
    </comment>
    <comment ref="B1081" authorId="0">
      <text/>
    </comment>
    <comment ref="B1082" authorId="0">
      <text/>
    </comment>
    <comment ref="B1083" authorId="0">
      <text/>
    </comment>
    <comment ref="B1084" authorId="0">
      <text/>
    </comment>
    <comment ref="B1085" authorId="0">
      <text/>
    </comment>
    <comment ref="B1086" authorId="0">
      <text/>
    </comment>
    <comment ref="B1087" authorId="0">
      <text/>
    </comment>
    <comment ref="B1088" authorId="0">
      <text/>
    </comment>
    <comment ref="B1089" authorId="0">
      <text/>
    </comment>
    <comment ref="B1090" authorId="0">
      <text/>
    </comment>
    <comment ref="B1091" authorId="0">
      <text/>
    </comment>
    <comment ref="B1092" authorId="0">
      <text/>
    </comment>
    <comment ref="B1093" authorId="0">
      <text/>
    </comment>
    <comment ref="B1094" authorId="0">
      <text/>
    </comment>
    <comment ref="B1096" authorId="0">
      <text/>
    </comment>
    <comment ref="B1097" authorId="0">
      <text/>
    </comment>
    <comment ref="B1098" authorId="0">
      <text/>
    </comment>
    <comment ref="B1100" authorId="0">
      <text/>
    </comment>
    <comment ref="B1102" authorId="0">
      <text/>
    </comment>
    <comment ref="B1103" authorId="0">
      <text/>
    </comment>
    <comment ref="B1104" authorId="0">
      <text/>
    </comment>
    <comment ref="B1105" authorId="0">
      <text/>
    </comment>
    <comment ref="B1106" authorId="0">
      <text/>
    </comment>
    <comment ref="B1107" authorId="0">
      <text/>
    </comment>
    <comment ref="B1109" authorId="0">
      <text/>
    </comment>
    <comment ref="B1110" authorId="0">
      <text/>
    </comment>
    <comment ref="B1112" authorId="0">
      <text/>
    </comment>
    <comment ref="B1113" authorId="0">
      <text/>
    </comment>
    <comment ref="B1114" authorId="0">
      <text/>
    </comment>
    <comment ref="B1115" authorId="0">
      <text/>
    </comment>
    <comment ref="B1116" authorId="0">
      <text/>
    </comment>
    <comment ref="B1117" authorId="0">
      <text/>
    </comment>
    <comment ref="B1118" authorId="0">
      <text/>
    </comment>
    <comment ref="B1120" authorId="0">
      <text/>
    </comment>
    <comment ref="B1121" authorId="0">
      <text/>
    </comment>
    <comment ref="B1122" authorId="0">
      <text/>
    </comment>
    <comment ref="B1123" authorId="0">
      <text/>
    </comment>
    <comment ref="B1124" authorId="0">
      <text/>
    </comment>
    <comment ref="B1126" authorId="0">
      <text/>
    </comment>
    <comment ref="B1127" authorId="0">
      <text/>
    </comment>
    <comment ref="B1131" authorId="0">
      <text/>
    </comment>
    <comment ref="B1133" authorId="0">
      <text/>
    </comment>
    <comment ref="B1134" authorId="0">
      <text/>
    </comment>
    <comment ref="B1135" authorId="0">
      <text/>
    </comment>
    <comment ref="B1136" authorId="0">
      <text/>
    </comment>
    <comment ref="B1137" authorId="0">
      <text/>
    </comment>
    <comment ref="B1139" authorId="0">
      <text/>
    </comment>
    <comment ref="B1140" authorId="0">
      <text/>
    </comment>
    <comment ref="B1141" authorId="0">
      <text/>
    </comment>
    <comment ref="B1142" authorId="0">
      <text/>
    </comment>
    <comment ref="B1143" authorId="0">
      <text/>
    </comment>
    <comment ref="B1145" authorId="0">
      <text/>
    </comment>
    <comment ref="B1146" authorId="0">
      <text/>
    </comment>
    <comment ref="B1147" authorId="0">
      <text/>
    </comment>
    <comment ref="B1149" authorId="0">
      <text/>
    </comment>
    <comment ref="B1150" authorId="0">
      <text/>
    </comment>
    <comment ref="B1151" authorId="0">
      <text/>
    </comment>
    <comment ref="B1152" authorId="0">
      <text/>
    </comment>
    <comment ref="B1153" authorId="0">
      <text/>
    </comment>
    <comment ref="B1155" authorId="0">
      <text/>
    </comment>
    <comment ref="B1156" authorId="0">
      <text/>
    </comment>
    <comment ref="B1157" authorId="0">
      <text/>
    </comment>
    <comment ref="B1158" authorId="0">
      <text/>
    </comment>
    <comment ref="B1159" authorId="0">
      <text/>
    </comment>
    <comment ref="B1160" authorId="0">
      <text/>
    </comment>
    <comment ref="B1161" authorId="0">
      <text/>
    </comment>
    <comment ref="B1162" authorId="0">
      <text/>
    </comment>
    <comment ref="B1170" authorId="0">
      <text/>
    </comment>
    <comment ref="B1171" authorId="0">
      <text/>
    </comment>
    <comment ref="B1172" authorId="0">
      <text/>
    </comment>
    <comment ref="B1173" authorId="0">
      <text/>
    </comment>
    <comment ref="B1176" authorId="0">
      <text/>
    </comment>
    <comment ref="B1177" authorId="0">
      <text/>
    </comment>
    <comment ref="B1178" authorId="0">
      <text/>
    </comment>
    <comment ref="B1180" authorId="0">
      <text/>
    </comment>
    <comment ref="B1181" authorId="0">
      <text/>
    </comment>
    <comment ref="B1182" authorId="0">
      <text/>
    </comment>
    <comment ref="B1183" authorId="0">
      <text/>
    </comment>
    <comment ref="B1184" authorId="0">
      <text/>
    </comment>
    <comment ref="B1185" authorId="0">
      <text/>
    </comment>
    <comment ref="B1186" authorId="0">
      <text/>
    </comment>
    <comment ref="B1187" authorId="0">
      <text/>
    </comment>
    <comment ref="B1189" authorId="0">
      <text/>
    </comment>
    <comment ref="B1190" authorId="0">
      <text/>
    </comment>
    <comment ref="B1191" authorId="0">
      <text/>
    </comment>
    <comment ref="B1192" authorId="0">
      <text/>
    </comment>
    <comment ref="B1194" authorId="0">
      <text/>
    </comment>
    <comment ref="B1195" authorId="0">
      <text/>
    </comment>
    <comment ref="B1196" authorId="0">
      <text/>
    </comment>
    <comment ref="B1197" authorId="0">
      <text/>
    </comment>
    <comment ref="B1198" authorId="0">
      <text/>
    </comment>
    <comment ref="B1200" authorId="0">
      <text/>
    </comment>
    <comment ref="B1201" authorId="0">
      <text/>
    </comment>
    <comment ref="B1203" authorId="0">
      <text/>
    </comment>
    <comment ref="B1205" authorId="0">
      <text/>
    </comment>
    <comment ref="B1206" authorId="0">
      <text/>
    </comment>
    <comment ref="B1208" authorId="0">
      <text/>
    </comment>
    <comment ref="B1209" authorId="0">
      <text/>
    </comment>
    <comment ref="B1210" authorId="0">
      <text/>
    </comment>
    <comment ref="B1211" authorId="0">
      <text/>
    </comment>
    <comment ref="B1212" authorId="0">
      <text/>
    </comment>
    <comment ref="B1213" authorId="0">
      <text/>
    </comment>
    <comment ref="B1214" authorId="0">
      <text/>
    </comment>
    <comment ref="B1215" authorId="0">
      <text/>
    </comment>
    <comment ref="B1216" authorId="0">
      <text/>
    </comment>
    <comment ref="B1217" authorId="0">
      <text/>
    </comment>
    <comment ref="B1218" authorId="0">
      <text/>
    </comment>
    <comment ref="B1220" authorId="0">
      <text/>
    </comment>
    <comment ref="B1221" authorId="0">
      <text/>
    </comment>
    <comment ref="B1222" authorId="0">
      <text/>
    </comment>
    <comment ref="B1223" authorId="0">
      <text/>
    </comment>
    <comment ref="B1224" authorId="0">
      <text/>
    </comment>
    <comment ref="B1225" authorId="0">
      <text/>
    </comment>
    <comment ref="B1226" authorId="0">
      <text/>
    </comment>
    <comment ref="B1227" authorId="0">
      <text/>
    </comment>
    <comment ref="B1228" authorId="0">
      <text/>
    </comment>
    <comment ref="B1229" authorId="0">
      <text/>
    </comment>
    <comment ref="B1231" authorId="0">
      <text/>
    </comment>
    <comment ref="B1232" authorId="0">
      <text/>
    </comment>
    <comment ref="B1233" authorId="0">
      <text/>
    </comment>
    <comment ref="B1234" authorId="0">
      <text/>
    </comment>
    <comment ref="B1237" authorId="0">
      <text/>
    </comment>
    <comment ref="B1238" authorId="0">
      <text/>
    </comment>
    <comment ref="B1239" authorId="0">
      <text/>
    </comment>
    <comment ref="B1241" authorId="0">
      <text/>
    </comment>
    <comment ref="B1242" authorId="0">
      <text/>
    </comment>
  </commentList>
</comments>
</file>

<file path=xl/sharedStrings.xml><?xml version="1.0" encoding="utf-8"?>
<sst xmlns="http://schemas.openxmlformats.org/spreadsheetml/2006/main" count="3628" uniqueCount="2418">
  <si>
    <t>Сумма заказа инструментов</t>
  </si>
  <si>
    <t>Обновление</t>
  </si>
  <si>
    <t>Сумма заказа запчастей и оснастки</t>
  </si>
  <si>
    <t>Артикул</t>
  </si>
  <si>
    <t>НАИМЕНОВАНИЕ</t>
  </si>
  <si>
    <t>НАЛИЧИЕ</t>
  </si>
  <si>
    <t>ЗАКАЗ</t>
  </si>
  <si>
    <t>Инструменты ACDC</t>
  </si>
  <si>
    <t>Сетевой инструмент ACDC</t>
  </si>
  <si>
    <t>T0001</t>
  </si>
  <si>
    <t>T0059</t>
  </si>
  <si>
    <t>T0071</t>
  </si>
  <si>
    <t>T0006</t>
  </si>
  <si>
    <t>Сетевая дрель ударная ACDC HD-980, 2800 об/мин, 980Вт, патрон13 мм, реверс, в коробке</t>
  </si>
  <si>
    <t>T0010</t>
  </si>
  <si>
    <t>T0011</t>
  </si>
  <si>
    <t>Сетевая дрель-шуруповёрт ACDC TD-550, 800 об/мин,550 Вт, 0.8-10 мм, кабель 5м, в коробке</t>
  </si>
  <si>
    <t>T0015</t>
  </si>
  <si>
    <t>Сетевой лобзик ACDC JS-950, 3000 об/мин, автообдув, поворот основания до 45, 3 режима, в коробке</t>
  </si>
  <si>
    <t>T0016</t>
  </si>
  <si>
    <t>T0017</t>
  </si>
  <si>
    <t>Сетевой рубанок ACDC PL-900, нож 82 мм, 900 Вт, 16000 об/мин, пылесборник, глубина 0-2 мм, в коробке</t>
  </si>
  <si>
    <t>T0020</t>
  </si>
  <si>
    <t>T0021</t>
  </si>
  <si>
    <t>T0022</t>
  </si>
  <si>
    <t>T0023</t>
  </si>
  <si>
    <t>Сетевая пила циркулярная ACDC CS-1800, 5000 об/мин, 1800Вт, диск в комплекте 185х20х40, в коробке</t>
  </si>
  <si>
    <t>T0030</t>
  </si>
  <si>
    <t>T0032</t>
  </si>
  <si>
    <t>T0033</t>
  </si>
  <si>
    <t>T0067</t>
  </si>
  <si>
    <t>Аккумуляторный инструмент ACDC</t>
  </si>
  <si>
    <t>T0068</t>
  </si>
  <si>
    <t>T0048</t>
  </si>
  <si>
    <t>T0062</t>
  </si>
  <si>
    <t>T0069</t>
  </si>
  <si>
    <t>T0063</t>
  </si>
  <si>
    <t>T0064</t>
  </si>
  <si>
    <t>T0065</t>
  </si>
  <si>
    <t>Измерительный инструмент ACDC</t>
  </si>
  <si>
    <t>X0015</t>
  </si>
  <si>
    <t>A1154</t>
  </si>
  <si>
    <t>Блок питания (адаптер) для Li-ion лазерного уровня</t>
  </si>
  <si>
    <t>E0051</t>
  </si>
  <si>
    <t>Штатив для лазерного уровня с регулируемой высотой. Высота 1.5м.</t>
  </si>
  <si>
    <t>E0061</t>
  </si>
  <si>
    <t>E0058</t>
  </si>
  <si>
    <t>E0046</t>
  </si>
  <si>
    <t>E0048</t>
  </si>
  <si>
    <t>E0050</t>
  </si>
  <si>
    <t>T0150</t>
  </si>
  <si>
    <t>Лазерный дальномер ACDC LD-40 (дальность 40м, расчет площяди и объема, ААА)</t>
  </si>
  <si>
    <t>T0151</t>
  </si>
  <si>
    <t>Лазерный дальномер ACDC LD-60 (дальность 60м, расчет площяди и объема, ААА)</t>
  </si>
  <si>
    <t>T0152</t>
  </si>
  <si>
    <t>Лазерный дальномер ACDC LD-80 (дальность 80м, расчет площяди и объема, ААА)</t>
  </si>
  <si>
    <t>T0153</t>
  </si>
  <si>
    <t>Лазерный дальномер ACDC LD-100 (дальность 100м, расчет площяди и объема, ААА)</t>
  </si>
  <si>
    <t>Сварочное оборудование ACDC</t>
  </si>
  <si>
    <t>G0016</t>
  </si>
  <si>
    <t>Инвертор плазменной резки CUT-45i (толщина реза, 12 мм, резак 4м РТ-31, Кабель 3м)</t>
  </si>
  <si>
    <t>G0017</t>
  </si>
  <si>
    <t>G0020</t>
  </si>
  <si>
    <r>
      <rPr>
        <b/>
        <sz val="16"/>
        <rFont val="Arial"/>
        <family val="2"/>
        <charset val="204"/>
      </rPr>
      <t xml:space="preserve">Инструменты </t>
    </r>
    <r>
      <rPr>
        <b/>
        <sz val="16"/>
        <color theme="1"/>
        <rFont val="Arial"/>
        <family val="2"/>
        <charset val="204"/>
      </rPr>
      <t>ProfiPower</t>
    </r>
  </si>
  <si>
    <t>Аккумуляторный инструмент ProfiPower</t>
  </si>
  <si>
    <t>E0002</t>
  </si>
  <si>
    <t>T0051</t>
  </si>
  <si>
    <t>E0012</t>
  </si>
  <si>
    <t>T0056</t>
  </si>
  <si>
    <t>E0096</t>
  </si>
  <si>
    <t>E0097</t>
  </si>
  <si>
    <t>E0087</t>
  </si>
  <si>
    <t>E0080</t>
  </si>
  <si>
    <t>E0081</t>
  </si>
  <si>
    <t>E0082</t>
  </si>
  <si>
    <t>Аккумуляторный винтоверт беcщеточный импульсный ProfiPower MKDTD-18V (Li-ion-2шт, 4.0Ач, З/У speed, кейс)</t>
  </si>
  <si>
    <t>E0092</t>
  </si>
  <si>
    <t>Аккумуляторный бесщеточный НАБОР 2в1 УШМ E0080 и гайковерт E0081 (Li-ion-2шт 18В, 4.0Ач, З/У)</t>
  </si>
  <si>
    <t>T0058</t>
  </si>
  <si>
    <t>E0084</t>
  </si>
  <si>
    <t>E0088</t>
  </si>
  <si>
    <t>E0089</t>
  </si>
  <si>
    <t>E0090</t>
  </si>
  <si>
    <t>E0099</t>
  </si>
  <si>
    <t>E0101</t>
  </si>
  <si>
    <t>E0102</t>
  </si>
  <si>
    <t>E0007</t>
  </si>
  <si>
    <t>E0014</t>
  </si>
  <si>
    <t>E0011</t>
  </si>
  <si>
    <t>T0052</t>
  </si>
  <si>
    <t>T0053</t>
  </si>
  <si>
    <t>T0054</t>
  </si>
  <si>
    <t>E0104</t>
  </si>
  <si>
    <t>E0103</t>
  </si>
  <si>
    <t>E0105</t>
  </si>
  <si>
    <t>Измерительный инструмент ProfiPower</t>
  </si>
  <si>
    <t>E0035</t>
  </si>
  <si>
    <t>Штатив для лазерного уровня высота 120мм</t>
  </si>
  <si>
    <t>E0052</t>
  </si>
  <si>
    <t>Штатив-штанга для лазерного уровня. Распорная алюминиевая для установки уровня. Высота 3.0м</t>
  </si>
  <si>
    <t>E0057</t>
  </si>
  <si>
    <t>E0059</t>
  </si>
  <si>
    <t>E0070</t>
  </si>
  <si>
    <t>Инструменты прочие</t>
  </si>
  <si>
    <t>Бензоинструмент</t>
  </si>
  <si>
    <t>F0023</t>
  </si>
  <si>
    <t>F0001</t>
  </si>
  <si>
    <t>Сварочное оборудование</t>
  </si>
  <si>
    <t>G0018</t>
  </si>
  <si>
    <t>Сварочный инвертор MMA 200DC(IGBT) VNIISSOK 140-240В/1Ф</t>
  </si>
  <si>
    <t>G0014</t>
  </si>
  <si>
    <t>Сварочный полуавтомат ИСА MIG-220 (MIG/MAG/MMA)</t>
  </si>
  <si>
    <t>Насадки и приспособления</t>
  </si>
  <si>
    <t/>
  </si>
  <si>
    <t>Стойка для дрели и УШМ</t>
  </si>
  <si>
    <t>E0201</t>
  </si>
  <si>
    <t>Стойка для фиксации дрели без тисков, 43мм фиксация, станина 160х160мм</t>
  </si>
  <si>
    <t>E0202</t>
  </si>
  <si>
    <t>Стойка для УШМ (115-125) Тип 1</t>
  </si>
  <si>
    <t>E0204</t>
  </si>
  <si>
    <t>Стойка для УШМ (180-230) аналог торцовочной пилы</t>
  </si>
  <si>
    <t>E0205</t>
  </si>
  <si>
    <t>Стойка для УШМ (115-125) аналог торцовочной пилы</t>
  </si>
  <si>
    <t>E0206</t>
  </si>
  <si>
    <t>Координатный стол многофункциональный с тремя Т-образными канавками</t>
  </si>
  <si>
    <t>E0207</t>
  </si>
  <si>
    <t>Стойка для фиксации дрели, поворотный держатель, без тисков, 43мм, станина-чугун</t>
  </si>
  <si>
    <t>E0208</t>
  </si>
  <si>
    <t>Тиски станочные координатные многофункцинальные, крепление для 75мм</t>
  </si>
  <si>
    <t>Кожух защитный вытяжной</t>
  </si>
  <si>
    <t>E0131</t>
  </si>
  <si>
    <t>Кожух защитный-штроборез с пылеотводом для УШМ. D диска 125мм</t>
  </si>
  <si>
    <t>E0132</t>
  </si>
  <si>
    <t>Кожух защитный для шлифовки с пылеотводом для УШМ. D диска 125мм</t>
  </si>
  <si>
    <t>E0130</t>
  </si>
  <si>
    <t>Кожух защитный для шлифовки с пылеотводом для УШМ. D диска 180мм</t>
  </si>
  <si>
    <t>Насадка для инструмента и триммера</t>
  </si>
  <si>
    <t>E0030</t>
  </si>
  <si>
    <t>Насадка-пила для УШМ шина 12 дюймов</t>
  </si>
  <si>
    <t>E0031</t>
  </si>
  <si>
    <t>Насадка-заклепочник для шуруповерта. Размер сопла: 1,2мм, 8 мм 2,4 мм, 8 мм 3,2 мм</t>
  </si>
  <si>
    <t>F0025</t>
  </si>
  <si>
    <t>Насадка-веткорез для триммера штанга 26мм, вал 9зуб</t>
  </si>
  <si>
    <t>F0026</t>
  </si>
  <si>
    <t>Насадка-кусторез для триммера с штангой 26мм, вал 9 зуб.</t>
  </si>
  <si>
    <t>F0027</t>
  </si>
  <si>
    <t>Насадка-помпа на триммер. Для перекачивания жидкости 26мм,вал 9 зуб.</t>
  </si>
  <si>
    <t>F0028</t>
  </si>
  <si>
    <t>Насадка-лодочный винт на триммер 26 мм,вал 9 зуб.</t>
  </si>
  <si>
    <t>F0030</t>
  </si>
  <si>
    <t>Насадка-воздуходувка на триммер 26мм (9 зубов)</t>
  </si>
  <si>
    <t>E0060</t>
  </si>
  <si>
    <t>Насадка-культиватор для триммера 26мм (9 зубов) сабельные фрезы</t>
  </si>
  <si>
    <t>E0064</t>
  </si>
  <si>
    <t>Насадка-культиватор для триммера 26мм (9 зубов) пропольник прямые ножи 10 мм</t>
  </si>
  <si>
    <t>E0066</t>
  </si>
  <si>
    <t>Насадка-культиватор для триммера 26мм (9 зубов) окучник</t>
  </si>
  <si>
    <t>E0076</t>
  </si>
  <si>
    <t>Насадка-культиватор для триммера 26мм (9T) (пропольник, окучник, сабельные фрезы)</t>
  </si>
  <si>
    <t>E0068</t>
  </si>
  <si>
    <t>Насадка-культиватор для триммера 26мм (9 зубов) "Гусиные лапки" Рыхлитель</t>
  </si>
  <si>
    <t>Запчасти для триммеров</t>
  </si>
  <si>
    <t>B0114</t>
  </si>
  <si>
    <t>Леска для триммера 1,6мм*15м (звезда)</t>
  </si>
  <si>
    <t>B0115</t>
  </si>
  <si>
    <t>Леска для триммера 2,0мм*15м (звезда)</t>
  </si>
  <si>
    <t>B0116</t>
  </si>
  <si>
    <t>Леска для триммера 2,4мм*15м (звезда)</t>
  </si>
  <si>
    <t>B0117</t>
  </si>
  <si>
    <t>B0119</t>
  </si>
  <si>
    <t>Леска для триммера 4,0мм*15м (звезда)</t>
  </si>
  <si>
    <t>B0124</t>
  </si>
  <si>
    <t>Леска для триммера 2,0мм*360м (звезда)</t>
  </si>
  <si>
    <t>B0125B</t>
  </si>
  <si>
    <t>Леска для триммера 2,4мм*300м (звезда)</t>
  </si>
  <si>
    <t>B0125C</t>
  </si>
  <si>
    <t>Леска для триммера 2.7мм*240м (звезда)</t>
  </si>
  <si>
    <t>B0126</t>
  </si>
  <si>
    <t>Леска для триммера 3,0мм*200м (звезда)</t>
  </si>
  <si>
    <t>B0126C</t>
  </si>
  <si>
    <t>Леска для триммера 3.0мм*300м (звезда)</t>
  </si>
  <si>
    <t>B0128</t>
  </si>
  <si>
    <t>Леска для триммера 4,0мм*112м (звезда)</t>
  </si>
  <si>
    <t>B0128B</t>
  </si>
  <si>
    <t>B0150-1</t>
  </si>
  <si>
    <t>Леска для триммера 2,4мм*15м (квадрат)</t>
  </si>
  <si>
    <t>B0150-2</t>
  </si>
  <si>
    <t>Леска для триммера 3,0мм*15м (квадрат)</t>
  </si>
  <si>
    <t>B0150-3</t>
  </si>
  <si>
    <t>Леска для триммера 4,0мм*15м (квадрат)</t>
  </si>
  <si>
    <t>B0150-4</t>
  </si>
  <si>
    <t>Леска для триммера 3,0мм*300м (квадрат)</t>
  </si>
  <si>
    <t>B0150-5</t>
  </si>
  <si>
    <t>Леска для триммера 4,0мм*150м (квадрат)</t>
  </si>
  <si>
    <t>B0133</t>
  </si>
  <si>
    <t>Леска для триммера 1,6мм*15м (витой квадрат)</t>
  </si>
  <si>
    <t>B0134</t>
  </si>
  <si>
    <t>Леска для триммера 2,0мм*15м (витой квадрат)</t>
  </si>
  <si>
    <t>B0135</t>
  </si>
  <si>
    <t>Леска для триммера 2,4мм*15м (витой квадрат)</t>
  </si>
  <si>
    <t>B0136</t>
  </si>
  <si>
    <t>Леска для триммера 3,0мм*15м (витой квадрат)</t>
  </si>
  <si>
    <t>B0138</t>
  </si>
  <si>
    <t>Леска для триммера 4,0мм*15м (витой квадрат)</t>
  </si>
  <si>
    <t>B0145B</t>
  </si>
  <si>
    <t>Леска для триммера 2,4мм*262м (витой квадрат)</t>
  </si>
  <si>
    <t>B0146</t>
  </si>
  <si>
    <t>Леска для триммера 3,0мм*168м (витой квадрат)</t>
  </si>
  <si>
    <t>B0146B</t>
  </si>
  <si>
    <t>B0148B</t>
  </si>
  <si>
    <t>Леска для триммера 4,0мм*95м (витой квадрат)</t>
  </si>
  <si>
    <t>B0113-1</t>
  </si>
  <si>
    <t>Леска для триммера 2,0мм*15м (круг DUAL-ROUND)</t>
  </si>
  <si>
    <t>B0113-2</t>
  </si>
  <si>
    <t>Леска для триммера 2,4мм*15м (круг DUAL-ROUND)</t>
  </si>
  <si>
    <t>B0113-3</t>
  </si>
  <si>
    <t>Леска для триммера 3,0мм*15м (круг DUAL-ROUND)</t>
  </si>
  <si>
    <t>B0113-4</t>
  </si>
  <si>
    <t>Леска для триммера 4,0мм*15м (круг DUAL-ROUND)</t>
  </si>
  <si>
    <t>B0113-5</t>
  </si>
  <si>
    <t>Леска для триммера 2,4мм*180м (круг DUAL-ROUND)</t>
  </si>
  <si>
    <t>B0113-6</t>
  </si>
  <si>
    <t>Леска для триммера 2,7мм*140м (круг DUAL-ROUND)</t>
  </si>
  <si>
    <t>B0113-7</t>
  </si>
  <si>
    <t>Леска для триммера 3,0мм*120м (круг DUAL-ROUND)</t>
  </si>
  <si>
    <t>B0113-8</t>
  </si>
  <si>
    <t>Леска для триммера 4,0мм*70м (круг DUAL-ROUND)</t>
  </si>
  <si>
    <t>B0115-1</t>
  </si>
  <si>
    <t>Леска для триммера 2,4мм*15м (Стальной трос c нейлоновой оболочкой)</t>
  </si>
  <si>
    <t>B0115-2</t>
  </si>
  <si>
    <t>Леска для триммера 3,0мм*15м (Стальной трос c нейлоновой оболочкой)</t>
  </si>
  <si>
    <t>B0115-3</t>
  </si>
  <si>
    <t>Леска для триммера 4,0мм*15м (Стальной трос c нейлоновой оболочкой)</t>
  </si>
  <si>
    <t>B0115-4</t>
  </si>
  <si>
    <t>Леска для триммера 2,4мм*180м (Стальной трос c нейлоновой оболочкой)</t>
  </si>
  <si>
    <t>B0115-5</t>
  </si>
  <si>
    <t>Леска для триммера 3,0мм*120м (Стальной трос c нейлоновой оболочкой)</t>
  </si>
  <si>
    <t>B0115-6</t>
  </si>
  <si>
    <t>Леска для триммера 4,0мм*70м (Стальной трос c нейлоновой оболочкой)</t>
  </si>
  <si>
    <t>B0116-2</t>
  </si>
  <si>
    <t>Леска для триммера 3,0мм*15м (с зубьями)</t>
  </si>
  <si>
    <t>B0114-1</t>
  </si>
  <si>
    <t>Леска для триммера 2,0мм*15м (Трос витой квадрат DUO TWIST)</t>
  </si>
  <si>
    <t>B0114-2</t>
  </si>
  <si>
    <t>Леска для триммера 2,4мм*15м (Трос витой квадрат DUO TWIST)</t>
  </si>
  <si>
    <t>B0114-3</t>
  </si>
  <si>
    <t>Леска для триммера 3,0мм*15м (Трос витой квадрат DUO TWIST)</t>
  </si>
  <si>
    <t>B0114-4</t>
  </si>
  <si>
    <t>Леска для триммера 4,0мм*15м (Трос витой квадрат DUO TWIST)</t>
  </si>
  <si>
    <t>B0114-5</t>
  </si>
  <si>
    <t>Леска для триммера 2,4мм*223м (Трос витой квадрат DUO TWIST)</t>
  </si>
  <si>
    <t>B0114-6</t>
  </si>
  <si>
    <t>Леска для триммера 2,7мм*184м (Трос витой квадрат DUO TWIST)</t>
  </si>
  <si>
    <t>B0114-7</t>
  </si>
  <si>
    <t>Леска для триммера 3,0мм*168м (Трос витой квадрат DUO TWIST)</t>
  </si>
  <si>
    <t>B0114-8</t>
  </si>
  <si>
    <t>Леска для триммера 4,0мм*81м (Трос витой квадрат DUO TWIST)</t>
  </si>
  <si>
    <t>B0117-1</t>
  </si>
  <si>
    <t>Леска для триммера 2,4мм*15м (сечение-Whisper)</t>
  </si>
  <si>
    <t>B0117-2</t>
  </si>
  <si>
    <t>Леска для триммера 3,0мм*15м (сечение-Whisper)</t>
  </si>
  <si>
    <t>B0117-5</t>
  </si>
  <si>
    <t>Леска для триммера 3,0мм*120м (сечение-Whisper)</t>
  </si>
  <si>
    <t>Катушка для триммера</t>
  </si>
  <si>
    <t>B0149-1</t>
  </si>
  <si>
    <t>Катушка триммерная универсальная, алюминий, тип-паук №1</t>
  </si>
  <si>
    <t>B0149-5</t>
  </si>
  <si>
    <t>Катушка триммерная универсальная, алюминий, тип-паук №2, с резьбой (М10*1,25мм)</t>
  </si>
  <si>
    <t>B0149-2</t>
  </si>
  <si>
    <t>Катушка триммерная универсальная, силумин, тип-ELMOS</t>
  </si>
  <si>
    <t>B0149-3</t>
  </si>
  <si>
    <t>Катушка триммерная универсальная, алюминий. тип-паук №2</t>
  </si>
  <si>
    <t>B0149-4</t>
  </si>
  <si>
    <t>Катушка триммерная универсальная, паук пластиковый</t>
  </si>
  <si>
    <t>B0159</t>
  </si>
  <si>
    <t>Катушка триммерная (M10х1,25мм) Dлески-до 4мм, резьба-Л, Автоматическая.</t>
  </si>
  <si>
    <t>40/50</t>
  </si>
  <si>
    <t>B0160</t>
  </si>
  <si>
    <t>Катушка триммерная (M10х1,25мм) D лески-до 4мм, резьба-Л, Автомат., с подшипником, легкая заправка</t>
  </si>
  <si>
    <t>B0176</t>
  </si>
  <si>
    <t>Катушка триммерная для HU-T25 (набор: гайка M10*1,25мм, болт М8х1,25мм) Dлески-до 4мм, резьба-Л</t>
  </si>
  <si>
    <t>B0177</t>
  </si>
  <si>
    <t>Катушка триммерная для HU-T35 (M10*1,25мм) Dлески-до 4мм, резьба-Л</t>
  </si>
  <si>
    <t>B0180G</t>
  </si>
  <si>
    <t>Катушка триммерная универсальная, с вращающимся держателем лески</t>
  </si>
  <si>
    <t>B0178</t>
  </si>
  <si>
    <t>Катушка триммерная с цепями для скашивания мелких деревьев, кустарников.</t>
  </si>
  <si>
    <t>B0176B</t>
  </si>
  <si>
    <t>Катушка триммерная P25 ULTRA PRO (M10*1,25мм) Dлески-до 4мм, резьба-Л</t>
  </si>
  <si>
    <t>B0162</t>
  </si>
  <si>
    <t>Катушка триммерная для Hammer, Champion 600w (кнопка-болт М8, М6)</t>
  </si>
  <si>
    <t>B0169</t>
  </si>
  <si>
    <t>B0180D</t>
  </si>
  <si>
    <t>Катушка триммерная (M10*1,25мм, резьба-Л) Dлески-до 3мм, Автоматическая</t>
  </si>
  <si>
    <t>B0150A</t>
  </si>
  <si>
    <t>Катушка триммерная универсальная №1. Посадка 25,4мм</t>
  </si>
  <si>
    <t>B0150B</t>
  </si>
  <si>
    <t>Катушка триммерная универсальная №2. Посадка 25,4мм</t>
  </si>
  <si>
    <t>B0180C</t>
  </si>
  <si>
    <t>Катушка триммерная (M10х1,25мм, резьба-Л) Dлески-до 3мм, Автомат, Тип1</t>
  </si>
  <si>
    <t>B0179F</t>
  </si>
  <si>
    <t>Катушка триммерная (M10х1,25мм, резьба-Л) Dл-до 3мм, Автомат, Высшее качество, кнопка железо</t>
  </si>
  <si>
    <t>B0179E</t>
  </si>
  <si>
    <t>Катушка триммерная (M10*1,25мм, резьба-Л), (Доп.-болт М8х1, гайка 12x1.75Л) заправка без разбора</t>
  </si>
  <si>
    <t>B0179B</t>
  </si>
  <si>
    <t>B0179C</t>
  </si>
  <si>
    <t>Катушка триммерная для мотокос Штиль, гайка М10х1,25 Лев.</t>
  </si>
  <si>
    <t>Диск для триммера</t>
  </si>
  <si>
    <t>B0229H</t>
  </si>
  <si>
    <t>B0228-4</t>
  </si>
  <si>
    <t>B0228-8</t>
  </si>
  <si>
    <t>B0228-80</t>
  </si>
  <si>
    <t>B0229</t>
  </si>
  <si>
    <t>B0229M</t>
  </si>
  <si>
    <t>B0229B</t>
  </si>
  <si>
    <t>B0229K</t>
  </si>
  <si>
    <t>B0229L</t>
  </si>
  <si>
    <t>Нож для триммера "MAX" 255*25.4*80 Зуб</t>
  </si>
  <si>
    <t>B0229C</t>
  </si>
  <si>
    <t>B0229D</t>
  </si>
  <si>
    <t>B0229E</t>
  </si>
  <si>
    <t>B0230</t>
  </si>
  <si>
    <t>B0230B</t>
  </si>
  <si>
    <t>B0230C</t>
  </si>
  <si>
    <t>B0230D</t>
  </si>
  <si>
    <t>Нож для триммера MAX прополка, удаляет травы с корнем</t>
  </si>
  <si>
    <t>Редуктор для триммера</t>
  </si>
  <si>
    <t>B0608</t>
  </si>
  <si>
    <t>B0107</t>
  </si>
  <si>
    <t>Редуктор к триммеру (Штанга D=26mm, посадка: звезда-7 зубов)</t>
  </si>
  <si>
    <t>B0112</t>
  </si>
  <si>
    <t>B0602</t>
  </si>
  <si>
    <t>B0604</t>
  </si>
  <si>
    <t>B0605</t>
  </si>
  <si>
    <t>B0606</t>
  </si>
  <si>
    <t>Редуктор к триммеру (Штанга D=28мм, посадка: звезда- 9 зубов) белый цвет</t>
  </si>
  <si>
    <t>B0121B</t>
  </si>
  <si>
    <t>B0112C</t>
  </si>
  <si>
    <t>Редуктор к триммеру для Штиль FS 80, 90, 100, 120, 130, 200, 250</t>
  </si>
  <si>
    <t>B0112D</t>
  </si>
  <si>
    <t>Редуктор к триммеру для Хускварна 235R / 343</t>
  </si>
  <si>
    <t>Карбюратор  для триммера</t>
  </si>
  <si>
    <t>B0105A</t>
  </si>
  <si>
    <t>Карбюратор для триммера 139F</t>
  </si>
  <si>
    <t>B0105</t>
  </si>
  <si>
    <t>B0106</t>
  </si>
  <si>
    <t>B0560</t>
  </si>
  <si>
    <t>Карбюратор для косы Stihl FS55 FS38 FS46 FS55 FS56</t>
  </si>
  <si>
    <t>B0561</t>
  </si>
  <si>
    <t>Карбюратор для косы Stihl FS120 FS200 FS250 FS300 FS350</t>
  </si>
  <si>
    <t>B0562</t>
  </si>
  <si>
    <t>Карбюратор для косы HU128R, 125R</t>
  </si>
  <si>
    <t>B0423B</t>
  </si>
  <si>
    <t>B0423C</t>
  </si>
  <si>
    <t>B0105C</t>
  </si>
  <si>
    <t>B0106B</t>
  </si>
  <si>
    <t>Ремкомплект карбюратора 43 см3</t>
  </si>
  <si>
    <t>B0106C</t>
  </si>
  <si>
    <t>Ремкомплект карбюратора 139F TU26 34F 36F</t>
  </si>
  <si>
    <t>B0560B</t>
  </si>
  <si>
    <t>Ремкомплект карбюратора для косы Stihl FS 55</t>
  </si>
  <si>
    <t>B0561B</t>
  </si>
  <si>
    <t>B0562B</t>
  </si>
  <si>
    <t>Катушка зажигания для триммера</t>
  </si>
  <si>
    <t>B0254</t>
  </si>
  <si>
    <t>B0254-2</t>
  </si>
  <si>
    <t>B0254-3</t>
  </si>
  <si>
    <t>B0254-4</t>
  </si>
  <si>
    <t>Колпачек свечной, Универ., для бензопил и мотокос</t>
  </si>
  <si>
    <t>B0084A-4</t>
  </si>
  <si>
    <t>B0083A-1</t>
  </si>
  <si>
    <t>B0083A-2</t>
  </si>
  <si>
    <t>ЦПГ в сборе для триммера 33см3</t>
  </si>
  <si>
    <t>B0083A</t>
  </si>
  <si>
    <t>B0083A-3</t>
  </si>
  <si>
    <t>B0830</t>
  </si>
  <si>
    <t>ЦПГ в сборе для мотокосы FS120</t>
  </si>
  <si>
    <t>B0831</t>
  </si>
  <si>
    <t>ЦПГ в сборе для мотокосы FS200</t>
  </si>
  <si>
    <t xml:space="preserve">Ручной стартер для  триммеров </t>
  </si>
  <si>
    <t>B0196</t>
  </si>
  <si>
    <t>B0197</t>
  </si>
  <si>
    <t>B0198</t>
  </si>
  <si>
    <t>B0200</t>
  </si>
  <si>
    <t>B0200B</t>
  </si>
  <si>
    <t>Стартер ручной в сборе для двигателей Субару, Хонда GX-35, 4-е зацепа</t>
  </si>
  <si>
    <t>B0201</t>
  </si>
  <si>
    <t>B0202</t>
  </si>
  <si>
    <t>B0203</t>
  </si>
  <si>
    <t>Ручной стартер для китайских триммеров объёмом 33-52 cm?, лёгкий старт, высота 25 мм. Металическая</t>
  </si>
  <si>
    <t>B0202A</t>
  </si>
  <si>
    <t>B0202B</t>
  </si>
  <si>
    <t>Стартер ручной для китайских триммеров объёмом 33-52 см3, Усиленый лёгкий старт</t>
  </si>
  <si>
    <t>B0202C</t>
  </si>
  <si>
    <t>Стартер ручной тип Субару (Old Хонда GX-35)</t>
  </si>
  <si>
    <t>B0200A</t>
  </si>
  <si>
    <t>Стартер ручной для триммеров 33-52 см3, выскакивающий шкив</t>
  </si>
  <si>
    <t>Ремень для триммера</t>
  </si>
  <si>
    <t>B0293</t>
  </si>
  <si>
    <t>Ремень наплечный для триммера</t>
  </si>
  <si>
    <t>B0293-2</t>
  </si>
  <si>
    <t>Ремень наплечный с защитой бедра для триммера</t>
  </si>
  <si>
    <t>B0293-3</t>
  </si>
  <si>
    <t>Ремень ранцевый для триммера с защитой бедра</t>
  </si>
  <si>
    <t>B0293-4</t>
  </si>
  <si>
    <t>Ремень ранцевый для триммера с защитой бедра PROF</t>
  </si>
  <si>
    <t>B0293-5</t>
  </si>
  <si>
    <t>Ремень ранцевый профессиональный для триммера Тип 2</t>
  </si>
  <si>
    <t>B0293-7</t>
  </si>
  <si>
    <t>Ремень ранцевый профессиональный для триммера Тип 3</t>
  </si>
  <si>
    <t>B0293-6</t>
  </si>
  <si>
    <t>Ремень ранцевый профессиональный для триммера Тип 4</t>
  </si>
  <si>
    <t>Корпус сцепления для триммера</t>
  </si>
  <si>
    <t>B0273</t>
  </si>
  <si>
    <t>B0274</t>
  </si>
  <si>
    <t>B0274B</t>
  </si>
  <si>
    <t>B0274C</t>
  </si>
  <si>
    <t>B0274D</t>
  </si>
  <si>
    <t>Штанги и валы для триммера</t>
  </si>
  <si>
    <t>B0282</t>
  </si>
  <si>
    <t>Штанга для триммера D=26мм</t>
  </si>
  <si>
    <t>B0282-2</t>
  </si>
  <si>
    <t>Штанга для триммера D=28мм</t>
  </si>
  <si>
    <t>Другие запчасти для триммера</t>
  </si>
  <si>
    <t>B0250C</t>
  </si>
  <si>
    <t>B0250D</t>
  </si>
  <si>
    <t>B0210</t>
  </si>
  <si>
    <t>Сальник для триммера 26/33сс 22х12х7мм, (10 пар, цена за шт)</t>
  </si>
  <si>
    <t>B0211</t>
  </si>
  <si>
    <t>Сальник для триммера 43/52сс 30х15х7 и 22х12х7мм, (10 пар, цена за шт)</t>
  </si>
  <si>
    <t>B0248</t>
  </si>
  <si>
    <t>B0249</t>
  </si>
  <si>
    <t>B0248B</t>
  </si>
  <si>
    <t>Болты сцепления с шайбами (к-кт из 2 шт) для триммера</t>
  </si>
  <si>
    <t>B0655</t>
  </si>
  <si>
    <t>Сцепление для триммера Штиль FS55</t>
  </si>
  <si>
    <t>B0255</t>
  </si>
  <si>
    <t>B0255-1</t>
  </si>
  <si>
    <t>B0255-2</t>
  </si>
  <si>
    <t>B0255-3</t>
  </si>
  <si>
    <t>B0255-4</t>
  </si>
  <si>
    <t>B0251</t>
  </si>
  <si>
    <t>B0253-3</t>
  </si>
  <si>
    <t>B0253-4</t>
  </si>
  <si>
    <t>B0253-5</t>
  </si>
  <si>
    <t>B0253-6</t>
  </si>
  <si>
    <t>B0265</t>
  </si>
  <si>
    <t>B0265-2</t>
  </si>
  <si>
    <t>B0265-3</t>
  </si>
  <si>
    <t>B0265-4</t>
  </si>
  <si>
    <t>B0246-4</t>
  </si>
  <si>
    <t>B0272A</t>
  </si>
  <si>
    <t>B0272</t>
  </si>
  <si>
    <t>B0272C</t>
  </si>
  <si>
    <t>B0278</t>
  </si>
  <si>
    <t>Ручка управления для триммера (Левая)</t>
  </si>
  <si>
    <t>B0279</t>
  </si>
  <si>
    <t>Ручка управления для триммера в сборе (Правая)</t>
  </si>
  <si>
    <t>B0213</t>
  </si>
  <si>
    <t>B0214</t>
  </si>
  <si>
    <t>B0288A</t>
  </si>
  <si>
    <t>Шланг топливный для триммера 45-52 см3</t>
  </si>
  <si>
    <t>B0264</t>
  </si>
  <si>
    <t>B0264-2</t>
  </si>
  <si>
    <t>B0264-3</t>
  </si>
  <si>
    <t>Прокладки для триммера комплект 43-52 см3</t>
  </si>
  <si>
    <t>B0257</t>
  </si>
  <si>
    <t>B0258</t>
  </si>
  <si>
    <t>B0258-1</t>
  </si>
  <si>
    <t>B0260</t>
  </si>
  <si>
    <t>Кронштейн крепления ручки газа для триммера под штангу 26 мм</t>
  </si>
  <si>
    <t>B0260B</t>
  </si>
  <si>
    <t>Кронштейн крепления ручек усиленный, для штанги d=26mm</t>
  </si>
  <si>
    <t>B0260C</t>
  </si>
  <si>
    <t>Кронштейн крепления ручек усиленный, для штанги d=28mm</t>
  </si>
  <si>
    <t>B0252</t>
  </si>
  <si>
    <t>B0252-3</t>
  </si>
  <si>
    <t>Фланцы для нижнего редуктора триммера. Комплект</t>
  </si>
  <si>
    <t>B0252-4</t>
  </si>
  <si>
    <t>B0252-5</t>
  </si>
  <si>
    <t>Защита топливного бака бензокосы (металическая под 4 болта)</t>
  </si>
  <si>
    <t>Запчасти для бензопил</t>
  </si>
  <si>
    <t>Запчасти  Штиль MS-180 230/250 Аналог</t>
  </si>
  <si>
    <t>B0350</t>
  </si>
  <si>
    <t>B0351</t>
  </si>
  <si>
    <t>Вариатор для MS180</t>
  </si>
  <si>
    <t>B0587</t>
  </si>
  <si>
    <t>Вариатор ST360-361-440-460</t>
  </si>
  <si>
    <t>B0352</t>
  </si>
  <si>
    <t>Венец чашки сцепления для MS180 (шаг цепи 3/8 - 7 зубов)</t>
  </si>
  <si>
    <t>B0021</t>
  </si>
  <si>
    <t>Карбюратор для ST180</t>
  </si>
  <si>
    <t>B0047</t>
  </si>
  <si>
    <t>Карбюратор для ST230/250</t>
  </si>
  <si>
    <t>B0022</t>
  </si>
  <si>
    <t>Катушка зажигания для MS180</t>
  </si>
  <si>
    <t>B0049</t>
  </si>
  <si>
    <t>Катушка зажигания MS230-250</t>
  </si>
  <si>
    <t>B0589</t>
  </si>
  <si>
    <t>Катушка зажигания для штиль ST260, 290, 360, 380, 381</t>
  </si>
  <si>
    <t>B0019</t>
  </si>
  <si>
    <t>Коленвал для MS180</t>
  </si>
  <si>
    <t>B0019A</t>
  </si>
  <si>
    <t>Коленвал ST250</t>
  </si>
  <si>
    <t>B0024</t>
  </si>
  <si>
    <t>Чашка сцепления для MS180, в сборе с зубчатым венцом и подшипником</t>
  </si>
  <si>
    <t>B0024B</t>
  </si>
  <si>
    <t>Чашка сцепления для MS180, цельная звездочка, с подшипником</t>
  </si>
  <si>
    <t>B0590</t>
  </si>
  <si>
    <t>Корзина ST260-270-280</t>
  </si>
  <si>
    <t>B0591</t>
  </si>
  <si>
    <t>Чашка сцепления ST290-390 со съемной звездой, с сепаратором</t>
  </si>
  <si>
    <t>B0592</t>
  </si>
  <si>
    <t>Корзина ST361-341-440-460</t>
  </si>
  <si>
    <t>B0048A</t>
  </si>
  <si>
    <t>Магнето для Штиль MS180</t>
  </si>
  <si>
    <t>B0594</t>
  </si>
  <si>
    <t>Магнето MS290-390</t>
  </si>
  <si>
    <t>B0596</t>
  </si>
  <si>
    <t>Магнето MS440</t>
  </si>
  <si>
    <t>B0025</t>
  </si>
  <si>
    <t>B0036</t>
  </si>
  <si>
    <t>Натяжитель цепи в сборе для MS180</t>
  </si>
  <si>
    <t>B0353</t>
  </si>
  <si>
    <t>B0035</t>
  </si>
  <si>
    <t>Патрубок карбюратора для MS180</t>
  </si>
  <si>
    <t>B0042</t>
  </si>
  <si>
    <t>B0071B</t>
  </si>
  <si>
    <t>Поршень в сборе для триммера ST170</t>
  </si>
  <si>
    <t>B0071C</t>
  </si>
  <si>
    <t>Поршень в сборе для триммера ST180</t>
  </si>
  <si>
    <t>B0071</t>
  </si>
  <si>
    <t>ЦПГ в сборе для Штиль ST180 без крышки</t>
  </si>
  <si>
    <t>B0072</t>
  </si>
  <si>
    <t>ЦПГ в сборе для Штиль ST230 с крышкой</t>
  </si>
  <si>
    <t>B0825</t>
  </si>
  <si>
    <t>ЦПГ в сборе для бензопилы ST M261</t>
  </si>
  <si>
    <t>B0826</t>
  </si>
  <si>
    <t>ЦПГ в сборе для бензопилы ST M270</t>
  </si>
  <si>
    <t>B0827</t>
  </si>
  <si>
    <t>ЦПГ в сборе для бензопилы ST M290/029</t>
  </si>
  <si>
    <t>B0828</t>
  </si>
  <si>
    <t>ЦПГ в сборе для бензопилы ST M361</t>
  </si>
  <si>
    <t>B0072B</t>
  </si>
  <si>
    <t>ЦПГ в сборе для Штиль ST440</t>
  </si>
  <si>
    <t>B0032</t>
  </si>
  <si>
    <t>B0354</t>
  </si>
  <si>
    <t>B0355</t>
  </si>
  <si>
    <t>Пружина стартера для MS180</t>
  </si>
  <si>
    <t>B0043</t>
  </si>
  <si>
    <t>Ремкомплект для карбюратора ST180</t>
  </si>
  <si>
    <t>B0043B</t>
  </si>
  <si>
    <t>B0043C</t>
  </si>
  <si>
    <t>B0040</t>
  </si>
  <si>
    <t>B0356</t>
  </si>
  <si>
    <t>B0027</t>
  </si>
  <si>
    <t>Стартер ручной для ST180</t>
  </si>
  <si>
    <t>B0051</t>
  </si>
  <si>
    <t>Стартер ручной для ST230</t>
  </si>
  <si>
    <t>B0051B</t>
  </si>
  <si>
    <t>Стартер ручной для ST290</t>
  </si>
  <si>
    <t>B0357</t>
  </si>
  <si>
    <t>B0358</t>
  </si>
  <si>
    <t>Фильтр воздушный-корпус для MS180</t>
  </si>
  <si>
    <t>B0026</t>
  </si>
  <si>
    <t>Фильтр воздушный в сборе для штиля MS230</t>
  </si>
  <si>
    <t>B0030</t>
  </si>
  <si>
    <t>B0597</t>
  </si>
  <si>
    <t>Фильтр воздушный для штиля ST360, 361, в сборе</t>
  </si>
  <si>
    <t>B0034</t>
  </si>
  <si>
    <t>B0359</t>
  </si>
  <si>
    <t>B0360</t>
  </si>
  <si>
    <t>B0045</t>
  </si>
  <si>
    <t>B0361</t>
  </si>
  <si>
    <t>B0038A</t>
  </si>
  <si>
    <t>B0038A-1</t>
  </si>
  <si>
    <t>Запчасти  Хускварна HU137/240/340/365  Аналог</t>
  </si>
  <si>
    <t>B0084</t>
  </si>
  <si>
    <t>Карбюратор для HU136/137/142</t>
  </si>
  <si>
    <t>B0084B</t>
  </si>
  <si>
    <t>Карбюратор для HU 236/240</t>
  </si>
  <si>
    <t>B0085</t>
  </si>
  <si>
    <t>Карбюратор в сборе для HU365</t>
  </si>
  <si>
    <t>B0006</t>
  </si>
  <si>
    <t>Катушка зажигания HU136/137/142</t>
  </si>
  <si>
    <t>B0006B</t>
  </si>
  <si>
    <t>Катушка зажигания HU236/240</t>
  </si>
  <si>
    <t>B0006C</t>
  </si>
  <si>
    <t>Катушка зажигания HU340/345</t>
  </si>
  <si>
    <t>B0565</t>
  </si>
  <si>
    <t>Катушка зажигания HU365, 372, 575, 576</t>
  </si>
  <si>
    <t>B0300</t>
  </si>
  <si>
    <t>B0002</t>
  </si>
  <si>
    <t>Коленвал HU136/137,142</t>
  </si>
  <si>
    <t>B0007</t>
  </si>
  <si>
    <t>Чашка сцепления для HU136/137/142 (в сборе с съемным венцом и подшипником)</t>
  </si>
  <si>
    <t>B0007-2</t>
  </si>
  <si>
    <t>Чашка сцепления для HU136/137/142 цельная, с подшипником</t>
  </si>
  <si>
    <t>B0007B</t>
  </si>
  <si>
    <t>Чашка сцепления для HU340-350, цельная</t>
  </si>
  <si>
    <t>B0301</t>
  </si>
  <si>
    <t>Вариатор HU365/372</t>
  </si>
  <si>
    <t>B0005</t>
  </si>
  <si>
    <t>Магнето для HU 136/137/142</t>
  </si>
  <si>
    <t>B0576</t>
  </si>
  <si>
    <t>Катушка зажигания HU365</t>
  </si>
  <si>
    <t>B0578</t>
  </si>
  <si>
    <t>Сальник для хускварны HU365</t>
  </si>
  <si>
    <t>B0570</t>
  </si>
  <si>
    <t>Картер двигателя Husqvarna H365</t>
  </si>
  <si>
    <t>B0571</t>
  </si>
  <si>
    <t>Коленвал для Хускварны 365</t>
  </si>
  <si>
    <t>B0572</t>
  </si>
  <si>
    <t>Пробка бензобака для Хускварны 365</t>
  </si>
  <si>
    <t>B0573</t>
  </si>
  <si>
    <t>B0574</t>
  </si>
  <si>
    <t>Крышка тормоза в сборе H365</t>
  </si>
  <si>
    <t>B0579</t>
  </si>
  <si>
    <t>Топливный бак в сборе Husqvarna H365</t>
  </si>
  <si>
    <t>B0580</t>
  </si>
  <si>
    <t>B0583</t>
  </si>
  <si>
    <t>Шатун в сборе 365/372</t>
  </si>
  <si>
    <t>B0302</t>
  </si>
  <si>
    <t>Насос масляный для HU236/240</t>
  </si>
  <si>
    <t>B0303</t>
  </si>
  <si>
    <t>Насос масляный для HU136/137/142</t>
  </si>
  <si>
    <t>B0304</t>
  </si>
  <si>
    <t>Прокладки набор для HU236/240</t>
  </si>
  <si>
    <t>B0305</t>
  </si>
  <si>
    <t>B0074</t>
  </si>
  <si>
    <t>ЦПГ в сборе для HU137 с крышкой</t>
  </si>
  <si>
    <t>B0075</t>
  </si>
  <si>
    <t>ЦПГ в сборе для HU142 с крышкой</t>
  </si>
  <si>
    <t>B0076</t>
  </si>
  <si>
    <t>ЦПГ в сборе для HU236-240 с крышкой</t>
  </si>
  <si>
    <t>B0076B</t>
  </si>
  <si>
    <t>ЦПГ в сборе для HU340 с крышкой</t>
  </si>
  <si>
    <t>B0076C</t>
  </si>
  <si>
    <t>ЦПГ в сборе для HU365 с крышкой</t>
  </si>
  <si>
    <t>B0011</t>
  </si>
  <si>
    <t>Пробка топливного бака HU136/137/142</t>
  </si>
  <si>
    <t>B0012</t>
  </si>
  <si>
    <t>B0307</t>
  </si>
  <si>
    <t>B0308</t>
  </si>
  <si>
    <t>B0015A</t>
  </si>
  <si>
    <t>B0015B</t>
  </si>
  <si>
    <t>B0207</t>
  </si>
  <si>
    <t>Стартер ручной для HU236-240</t>
  </si>
  <si>
    <t>B0205</t>
  </si>
  <si>
    <t>Стартер ручной для HU340/345/350</t>
  </si>
  <si>
    <t>B0205B</t>
  </si>
  <si>
    <t>Стартер ручной для HU365/372</t>
  </si>
  <si>
    <t>B0206</t>
  </si>
  <si>
    <t>Стартер ручной для HU136/137/142</t>
  </si>
  <si>
    <t>B0009</t>
  </si>
  <si>
    <t>Тормоз ручной для штиля HU137/142</t>
  </si>
  <si>
    <t>B0446-2</t>
  </si>
  <si>
    <t>Тормоз ручной для HU 365</t>
  </si>
  <si>
    <t>B0010</t>
  </si>
  <si>
    <t>Фильтр воздушный для хускварны HU136/137/142</t>
  </si>
  <si>
    <t>B0010A</t>
  </si>
  <si>
    <t>Фильтр воздушный для хускварны HU236, 240</t>
  </si>
  <si>
    <t>B0568</t>
  </si>
  <si>
    <t>Фильтр воздушный для хускварны HU340, 345, 350</t>
  </si>
  <si>
    <t>B0569</t>
  </si>
  <si>
    <t>Фильтр воздушный для хускварны HU365, 372</t>
  </si>
  <si>
    <t>B0309</t>
  </si>
  <si>
    <t>Шкив стартера в сборе HU136/137/142</t>
  </si>
  <si>
    <t>B0588</t>
  </si>
  <si>
    <t>B0014</t>
  </si>
  <si>
    <t>Запчасти  Партнер P340/350/360  Аналог</t>
  </si>
  <si>
    <t>B0063</t>
  </si>
  <si>
    <t>Вариатор P350/351 (HU136/137,142)</t>
  </si>
  <si>
    <t>B0059A</t>
  </si>
  <si>
    <t>B0062B</t>
  </si>
  <si>
    <t>Карбюратор для P340-360</t>
  </si>
  <si>
    <t>B0062</t>
  </si>
  <si>
    <t>Карбюратор для P350/351</t>
  </si>
  <si>
    <t>B0058</t>
  </si>
  <si>
    <t>Катушка зажигания P350/351</t>
  </si>
  <si>
    <t>B0320</t>
  </si>
  <si>
    <t>B0321</t>
  </si>
  <si>
    <t>Коленвал P350/351</t>
  </si>
  <si>
    <t>B0059</t>
  </si>
  <si>
    <t>Чашка сцепления для P350/351 цельная, с подшипником</t>
  </si>
  <si>
    <t>B0322</t>
  </si>
  <si>
    <t>Магнето для P350 / 351</t>
  </si>
  <si>
    <t>B0323</t>
  </si>
  <si>
    <t>Магнето для P340-360</t>
  </si>
  <si>
    <t>B0324</t>
  </si>
  <si>
    <t>Насос масляный для P350/351</t>
  </si>
  <si>
    <t>B0325</t>
  </si>
  <si>
    <t>Насос масляный для P340/360</t>
  </si>
  <si>
    <t>B0070</t>
  </si>
  <si>
    <t>Плунжер для P340/360</t>
  </si>
  <si>
    <t>B0064</t>
  </si>
  <si>
    <t>Прокладки набор для P350/351</t>
  </si>
  <si>
    <t>B0326</t>
  </si>
  <si>
    <t>Натяжитель цепи P350/351</t>
  </si>
  <si>
    <t>B0327</t>
  </si>
  <si>
    <t>Переходник карбюратора P350/351</t>
  </si>
  <si>
    <t>B0328</t>
  </si>
  <si>
    <t>Плунжер для P350/351</t>
  </si>
  <si>
    <t>B0329</t>
  </si>
  <si>
    <t>Плунжер для P340-360</t>
  </si>
  <si>
    <t>B0080</t>
  </si>
  <si>
    <t>ЦПГ в сборе для Партнер P350 с крышкой, D=41мм</t>
  </si>
  <si>
    <t>B0080B</t>
  </si>
  <si>
    <t>ЦПГ в сборе для Партнер P340/360</t>
  </si>
  <si>
    <t>B0068</t>
  </si>
  <si>
    <t>Пробка топливного бака P350/351</t>
  </si>
  <si>
    <t>B0069</t>
  </si>
  <si>
    <t>B0330</t>
  </si>
  <si>
    <t>Пружина амортизатора P340-360 (набор 3 шт)</t>
  </si>
  <si>
    <t>B0331</t>
  </si>
  <si>
    <t>B0332</t>
  </si>
  <si>
    <t>B0333</t>
  </si>
  <si>
    <t>B0334</t>
  </si>
  <si>
    <t>B0066</t>
  </si>
  <si>
    <t>Сальник к/в с подшипником P/HU</t>
  </si>
  <si>
    <t>B0222</t>
  </si>
  <si>
    <t>Стартер ручной для партнера P340</t>
  </si>
  <si>
    <t>B0217</t>
  </si>
  <si>
    <t>Стартер ручной для партнера P350/351</t>
  </si>
  <si>
    <t>B0057</t>
  </si>
  <si>
    <t>Тормоз ручной для партнера P350/351</t>
  </si>
  <si>
    <t>B0057B</t>
  </si>
  <si>
    <t>Тормоз ручной для партнера P340-360</t>
  </si>
  <si>
    <t>B0335</t>
  </si>
  <si>
    <t>Трос газа в сборе партнера P350/351</t>
  </si>
  <si>
    <t>B0336</t>
  </si>
  <si>
    <t>Упор зубчатый для партнера P350/351</t>
  </si>
  <si>
    <t>B0060B</t>
  </si>
  <si>
    <t>Фильтр воздушный в сборе партнера P340</t>
  </si>
  <si>
    <t>B0060</t>
  </si>
  <si>
    <t>Фильтр воздушный-корпус для P350/351</t>
  </si>
  <si>
    <t>B0060C</t>
  </si>
  <si>
    <t>Фильтр воздушный-элемент для P350/351</t>
  </si>
  <si>
    <t>B0337</t>
  </si>
  <si>
    <t>Шкив стартера P350/351</t>
  </si>
  <si>
    <t>B0338</t>
  </si>
  <si>
    <t>Шланг топливный для P350/351</t>
  </si>
  <si>
    <t>Запчасти для Китайской бензопоилы 3800/4500/5200/5800</t>
  </si>
  <si>
    <t>B0400</t>
  </si>
  <si>
    <t>Буфер GL45/52,комплект 5 шт</t>
  </si>
  <si>
    <t>B0401</t>
  </si>
  <si>
    <t>Вариатор GL38</t>
  </si>
  <si>
    <t>B0402</t>
  </si>
  <si>
    <t>Вариатор GL45/52</t>
  </si>
  <si>
    <t>B0403</t>
  </si>
  <si>
    <t>Венец зубчатый сменный для GL45,52 "NRK"(0,325-7)</t>
  </si>
  <si>
    <t>B0458</t>
  </si>
  <si>
    <t>Карбюратор для GL45-52,</t>
  </si>
  <si>
    <t>B0459</t>
  </si>
  <si>
    <t>Карбюратор для GL38</t>
  </si>
  <si>
    <t>B0404A</t>
  </si>
  <si>
    <t>Катушка зажигания GL3800, 1-сорт</t>
  </si>
  <si>
    <t>B0404</t>
  </si>
  <si>
    <t>Катушка зажигания GL45/52, 1-сорт</t>
  </si>
  <si>
    <t>B0405</t>
  </si>
  <si>
    <t>Выключатель двигателя GL45/52</t>
  </si>
  <si>
    <t>B0406</t>
  </si>
  <si>
    <t>Коленвал GL38</t>
  </si>
  <si>
    <t>B0407</t>
  </si>
  <si>
    <t>Коленвал GL45/52</t>
  </si>
  <si>
    <t>B0408</t>
  </si>
  <si>
    <t>Чашка сцепления для GL38, цельная, без подшипника</t>
  </si>
  <si>
    <t>B0409</t>
  </si>
  <si>
    <t>Чашка сцепления для GL45/52 под съёмный венец, без подшипником</t>
  </si>
  <si>
    <t>B0410</t>
  </si>
  <si>
    <t>Чашка сцепления для GL45/52 цельная, без подшипника</t>
  </si>
  <si>
    <t>B0411</t>
  </si>
  <si>
    <t>Магнето для GL38</t>
  </si>
  <si>
    <t>B0412</t>
  </si>
  <si>
    <t>Магнето для GL45/52</t>
  </si>
  <si>
    <t>B0413</t>
  </si>
  <si>
    <t>Насос масляный для GL38</t>
  </si>
  <si>
    <t>B0414</t>
  </si>
  <si>
    <t>Насос масляный для GL45,52</t>
  </si>
  <si>
    <t>B0415</t>
  </si>
  <si>
    <t>Прокладки набор для GL38</t>
  </si>
  <si>
    <t>B0416</t>
  </si>
  <si>
    <t>Прокладки набор для GL45/52</t>
  </si>
  <si>
    <t>B0417</t>
  </si>
  <si>
    <t>Натяжитель цепи боковой GL45/52</t>
  </si>
  <si>
    <t>B0418</t>
  </si>
  <si>
    <t>Натяжитель цепи прямой GL45/52</t>
  </si>
  <si>
    <t>B0419</t>
  </si>
  <si>
    <t>Патрубок воздушного фильтра GL45/52</t>
  </si>
  <si>
    <t>B0420</t>
  </si>
  <si>
    <t>Патрубок карбюратора GL45/52</t>
  </si>
  <si>
    <t>B0421</t>
  </si>
  <si>
    <t>Переходник карбюратора GL45/52</t>
  </si>
  <si>
    <t>B0422</t>
  </si>
  <si>
    <t>Подшипник коленвала GL45/52</t>
  </si>
  <si>
    <t>B0423</t>
  </si>
  <si>
    <t>Праймер для карбюратора GL45/52</t>
  </si>
  <si>
    <t>B0461B</t>
  </si>
  <si>
    <t>B0462B</t>
  </si>
  <si>
    <t>Поршень в сборе GL52 (45mm/52см3)</t>
  </si>
  <si>
    <t>B0460</t>
  </si>
  <si>
    <t>ЦПГ в сборе для GL38 (39mm/38см3)</t>
  </si>
  <si>
    <t>B0461</t>
  </si>
  <si>
    <t>B0462</t>
  </si>
  <si>
    <t>ЦПГ в сборе для GL52 (45mm/52см3)</t>
  </si>
  <si>
    <t>B0463</t>
  </si>
  <si>
    <t>ЦПГ в сборе для бензопил GL5800</t>
  </si>
  <si>
    <t>B0424</t>
  </si>
  <si>
    <t>Привод маслонасоса GL38</t>
  </si>
  <si>
    <t>B0425</t>
  </si>
  <si>
    <t>Привод маслонасоса GL45/52</t>
  </si>
  <si>
    <t>B0426</t>
  </si>
  <si>
    <t>Пробка топливного бака GL45/52(большая)</t>
  </si>
  <si>
    <t>B0427</t>
  </si>
  <si>
    <t>Пробка маслянного бака GL45/52(малая)</t>
  </si>
  <si>
    <t>B0428</t>
  </si>
  <si>
    <t>Пружина амортизатора GL45/52</t>
  </si>
  <si>
    <t>B0429</t>
  </si>
  <si>
    <t>Пружина вариатора GL45/52</t>
  </si>
  <si>
    <t>B0430</t>
  </si>
  <si>
    <t>Пружина стартера GL45/52</t>
  </si>
  <si>
    <t>B0431</t>
  </si>
  <si>
    <t>Пружина стартера широкая GL45/52</t>
  </si>
  <si>
    <t>B0432</t>
  </si>
  <si>
    <t>Ремкомплект для карбюратора GL45/52</t>
  </si>
  <si>
    <t>B0404B</t>
  </si>
  <si>
    <t>Ремкомплект карбюратора GL45/52</t>
  </si>
  <si>
    <t>B0433</t>
  </si>
  <si>
    <t>Ручка стартера GL45/52</t>
  </si>
  <si>
    <t>B0434</t>
  </si>
  <si>
    <t>Ручка тормоза GL45/52</t>
  </si>
  <si>
    <t>B0435</t>
  </si>
  <si>
    <t>Сальник коленвала для GL45/52, компл-2шт.</t>
  </si>
  <si>
    <t>B0436</t>
  </si>
  <si>
    <t>Собачки стартера GL45/52 в компл,к-т</t>
  </si>
  <si>
    <t>B0437</t>
  </si>
  <si>
    <t>Стартер ручной для GL45/52 (2-зацепа)</t>
  </si>
  <si>
    <t>B0439</t>
  </si>
  <si>
    <t>Стартер ручной для GL45/52 (4-зацепа)</t>
  </si>
  <si>
    <t>B0438</t>
  </si>
  <si>
    <t>Стартер ручной для GL45/52 (плавный пуск) 2-зацепа</t>
  </si>
  <si>
    <t>B0444</t>
  </si>
  <si>
    <t>Стартер ручной для GL45/52 (плавный пуск) 4-зацепа</t>
  </si>
  <si>
    <t>B0440</t>
  </si>
  <si>
    <t>Стартер алюминиевый для GL45/52 4-зацепа, алюмин. шкив</t>
  </si>
  <si>
    <t>B0443</t>
  </si>
  <si>
    <t>Стартер ручной для GL38 (4-зацепа)</t>
  </si>
  <si>
    <t>B0445</t>
  </si>
  <si>
    <t>Тормоз ручной GL 38</t>
  </si>
  <si>
    <t>B0446</t>
  </si>
  <si>
    <t>Тормоз ручной GL45/52</t>
  </si>
  <si>
    <t>B0447</t>
  </si>
  <si>
    <t>Уловитель цепи GL45/52</t>
  </si>
  <si>
    <t>B0448</t>
  </si>
  <si>
    <t>Упор зубчатый для GL45/52</t>
  </si>
  <si>
    <t>B0449</t>
  </si>
  <si>
    <t>Фильтр воздушный для GL45/52 (малый)</t>
  </si>
  <si>
    <t>B0450</t>
  </si>
  <si>
    <t>Фильтр воздушный для GL45/52 (большой)</t>
  </si>
  <si>
    <t>B0451</t>
  </si>
  <si>
    <t>Фильтр масляный для GL45/52</t>
  </si>
  <si>
    <t>B0452</t>
  </si>
  <si>
    <t>Шкив стартера 2-зацепа GL45/52</t>
  </si>
  <si>
    <t>B0453</t>
  </si>
  <si>
    <t>Шкив стартера 4-зацепа GL45/52</t>
  </si>
  <si>
    <t>B0454</t>
  </si>
  <si>
    <t>Шкив стартера с плавным пуском GL45/52</t>
  </si>
  <si>
    <t>B0375</t>
  </si>
  <si>
    <t>B0455</t>
  </si>
  <si>
    <t>Шланг масляный для GL45/52</t>
  </si>
  <si>
    <t>B0456</t>
  </si>
  <si>
    <t>Шланг топливный для GL45/52</t>
  </si>
  <si>
    <t>B0380</t>
  </si>
  <si>
    <t>Ключ свечной 13mmx19mm</t>
  </si>
  <si>
    <t>B0380B</t>
  </si>
  <si>
    <t>Ключ-шестигранник для бензокосс (3мм-5мм-4мм)</t>
  </si>
  <si>
    <t>Фильтр топливный для Китайской бензопоилы и косы</t>
  </si>
  <si>
    <t>B0381</t>
  </si>
  <si>
    <t>Фильтр топливный большой, выход D=4мм (P350/351)</t>
  </si>
  <si>
    <t>B0382</t>
  </si>
  <si>
    <t>Фильтр топливный большой, выход D=6мм (GL)</t>
  </si>
  <si>
    <t>B0384</t>
  </si>
  <si>
    <t>Фильтр топливный малый, выход D=4мм (P, GL, КОСА)</t>
  </si>
  <si>
    <t>B0386</t>
  </si>
  <si>
    <t>Фильтр топливный для бензокос и бензопил объёмом с увеличенной всасывающей головкой</t>
  </si>
  <si>
    <t>B0388</t>
  </si>
  <si>
    <t>Фильтр аналог Walboro (малый) подходит для бензоинструментов известных брендов (Аналог 010048Е)</t>
  </si>
  <si>
    <t>B0389</t>
  </si>
  <si>
    <t>Фильтр аналог Walboro (большой ) подходит для бензоинструментов известных брендов (Аналог 010048F)</t>
  </si>
  <si>
    <t>B0377</t>
  </si>
  <si>
    <t>Фильтр топливный бензопилы типа STIHL под шланг d-6 mm (Аналог 010133A)</t>
  </si>
  <si>
    <t>B0378</t>
  </si>
  <si>
    <t>Фильтр топливный под шланг диаметр 4,5 (Аналог 010133В)</t>
  </si>
  <si>
    <t>Шнуры для стартера</t>
  </si>
  <si>
    <t>D0015</t>
  </si>
  <si>
    <t>Шнур для стартера (Бухта 100м) 3,0мм</t>
  </si>
  <si>
    <t>D0016</t>
  </si>
  <si>
    <t>Шнур для стартера (Бухта 100м) 3,5мм</t>
  </si>
  <si>
    <t>D0017</t>
  </si>
  <si>
    <t>Шнур для стартера (Бухта 100м) 4,0мм</t>
  </si>
  <si>
    <t>D0017B</t>
  </si>
  <si>
    <t>Шнур для стартера (Бухта 100м) 4,5мм</t>
  </si>
  <si>
    <t>D0018</t>
  </si>
  <si>
    <t>Шнур для стартера (Бухта 100м) 5,0мм</t>
  </si>
  <si>
    <t>D0019</t>
  </si>
  <si>
    <t>Шнур для стартера (Бухта 100м) 5,5мм</t>
  </si>
  <si>
    <t>D0020</t>
  </si>
  <si>
    <t>Шнур для стартера (Бухта 100м) 6,0мм</t>
  </si>
  <si>
    <t>Цепи для бензопилы</t>
  </si>
  <si>
    <t>B0697</t>
  </si>
  <si>
    <t>B0698</t>
  </si>
  <si>
    <t>B0705</t>
  </si>
  <si>
    <t>B0706A</t>
  </si>
  <si>
    <t>B0707A</t>
  </si>
  <si>
    <t>Пильные шины</t>
  </si>
  <si>
    <t>B0726</t>
  </si>
  <si>
    <t>Пильная шина для аккумуляторной пилы, 4 дюйма - 13 см; 28 звеньев</t>
  </si>
  <si>
    <t>B0727</t>
  </si>
  <si>
    <t>Пильная шина для аккумуляторной пилы, 6 дюймов - 15 см; 37 звеньев</t>
  </si>
  <si>
    <t>B0720</t>
  </si>
  <si>
    <t>B0722</t>
  </si>
  <si>
    <t>B0724</t>
  </si>
  <si>
    <t>B0725</t>
  </si>
  <si>
    <t>Запчасти для электроинструментов</t>
  </si>
  <si>
    <t>A0004</t>
  </si>
  <si>
    <t>Ротор для Макита УШМ GA-7030-R/9030</t>
  </si>
  <si>
    <t>A0008</t>
  </si>
  <si>
    <t>Ротор для Макита УШМ 9067/9069-S</t>
  </si>
  <si>
    <t>A0009</t>
  </si>
  <si>
    <t>Ротор для Макита УШМ 9562/9565/9566-С</t>
  </si>
  <si>
    <t>A0010</t>
  </si>
  <si>
    <t>Ротор для Макита УШМ 9553/9554/9555-NB</t>
  </si>
  <si>
    <t>A0011</t>
  </si>
  <si>
    <t>Ротор для Макита УШМ 9556/9557/9558-HN</t>
  </si>
  <si>
    <t>A0013</t>
  </si>
  <si>
    <t>Ротор для Макита HR4001/4010/4011-С</t>
  </si>
  <si>
    <t>A0015</t>
  </si>
  <si>
    <t>Ротор для Макита HR5001</t>
  </si>
  <si>
    <t>A0015B</t>
  </si>
  <si>
    <t>Ротор для Макита HR5201</t>
  </si>
  <si>
    <t>A0016</t>
  </si>
  <si>
    <t>Ротор для Макита HR 2450</t>
  </si>
  <si>
    <t>A0017</t>
  </si>
  <si>
    <t>Ротор для Макита перфоратор HR2470</t>
  </si>
  <si>
    <t>A0018</t>
  </si>
  <si>
    <t>Ротор для Макита отбойный молоток HM 1202C</t>
  </si>
  <si>
    <t>A0020</t>
  </si>
  <si>
    <t>Ротор для Макита Дрель HP1620/1621/1640/1641</t>
  </si>
  <si>
    <t>A0027</t>
  </si>
  <si>
    <t>Ротор для Макита 2414-NB 7зуб</t>
  </si>
  <si>
    <t>A0029B</t>
  </si>
  <si>
    <t>Ротор для Макита GA-4030/4530/5030-C</t>
  </si>
  <si>
    <t>A0029C</t>
  </si>
  <si>
    <t>Ротор для лобзика Макита 4327, 4323, 4324, 4329</t>
  </si>
  <si>
    <t>A0031</t>
  </si>
  <si>
    <t>Ротор для Бош перфоратор GBH 2-24 (5 зуб)</t>
  </si>
  <si>
    <t>A0031B</t>
  </si>
  <si>
    <t>Ротор для Бош перфоратор 2-24-D/P.I.T.-PBH 26-С-2</t>
  </si>
  <si>
    <t>A0032</t>
  </si>
  <si>
    <t>Ротор для Бош перфоратор GBH 2-24 ( 6 зуб)</t>
  </si>
  <si>
    <t>A0033</t>
  </si>
  <si>
    <t>Ротор для Бош перфоратор GBH 2-26 шестерня 7 зубов</t>
  </si>
  <si>
    <t>A0033B</t>
  </si>
  <si>
    <t>Ротор для Бош перфоратор GBH 2-28</t>
  </si>
  <si>
    <t>A0034</t>
  </si>
  <si>
    <t>Ротор для Бош перфоратор GBH/GSH 11</t>
  </si>
  <si>
    <t>A0035</t>
  </si>
  <si>
    <t>Ротор для Бош GBH 5-40-DCE</t>
  </si>
  <si>
    <t>A0037</t>
  </si>
  <si>
    <t>Ротор для Бош УШМ GWS6-100/GWS 850</t>
  </si>
  <si>
    <t>A0073</t>
  </si>
  <si>
    <t>Ротор для STERN перфоратора RH26E, RH26B,6 зубов, d- пакета 41,5 мм</t>
  </si>
  <si>
    <t>A0058</t>
  </si>
  <si>
    <t>Ротор для Интерскол ДП-2000</t>
  </si>
  <si>
    <t>A0059</t>
  </si>
  <si>
    <t>Ротор для Интерскол ПЦ-16 толстый</t>
  </si>
  <si>
    <t>A0059A</t>
  </si>
  <si>
    <t>Ротор для Интерскол ПЦ-16-Т-01 тонкий</t>
  </si>
  <si>
    <t>A0060</t>
  </si>
  <si>
    <t>Ротор для Интерскол-старый УШМ-125/900 Вт</t>
  </si>
  <si>
    <t>A0060B</t>
  </si>
  <si>
    <t>Ротор для Интерскол-новый УШМ-115/125/900 Вт нового образца, без шпонки</t>
  </si>
  <si>
    <t>A0066-4</t>
  </si>
  <si>
    <t>Ротор для Интерскол УШМ-150\1100Вт</t>
  </si>
  <si>
    <t>A0061</t>
  </si>
  <si>
    <t>Ротор для Интерскол УШМ-150\1300Вт</t>
  </si>
  <si>
    <t>A0062</t>
  </si>
  <si>
    <t>Ротор для Интерскол УШМ-180/1800-М</t>
  </si>
  <si>
    <t>A0063</t>
  </si>
  <si>
    <t>Ротор для Интерскол/Арсенал УШМ-230/2100 Вт</t>
  </si>
  <si>
    <t>A0064</t>
  </si>
  <si>
    <t>Ротор для Интерскол/DWТ-WS-230-SL УШМ-230/2300 Вт</t>
  </si>
  <si>
    <t>A0066-2</t>
  </si>
  <si>
    <t>Ротор для Интерскол ДП-165/1200</t>
  </si>
  <si>
    <t>A0066-3</t>
  </si>
  <si>
    <t>Ротор для Интерскол ДП-190/1600-М</t>
  </si>
  <si>
    <t>A0066-9</t>
  </si>
  <si>
    <t>Ротор для Интерскол ДП-210/1900-М</t>
  </si>
  <si>
    <t>A0066-5</t>
  </si>
  <si>
    <t>Ротор для Интерскол перф.прям П-30/900 В (5 зубов) и кит. модификаций</t>
  </si>
  <si>
    <t>A0067D</t>
  </si>
  <si>
    <t>Ротор для Хитачи C-6/7-MFA</t>
  </si>
  <si>
    <t>A0067B</t>
  </si>
  <si>
    <t>Ротор для Хитачи DH40MR</t>
  </si>
  <si>
    <t>A0068</t>
  </si>
  <si>
    <t>Ротор для Хитачи DH24PC3</t>
  </si>
  <si>
    <t>A01102</t>
  </si>
  <si>
    <t>Ротор для Хитачи G12SR3</t>
  </si>
  <si>
    <t>A0068-2</t>
  </si>
  <si>
    <t>Ротор для Хитачи G-10-SR-2/10-SS/12-SR-3/13-SР</t>
  </si>
  <si>
    <t>A0068-3</t>
  </si>
  <si>
    <t>Ротор для Хитачи -РН-65-А/Р.I.Т.-GSH-65-D-1</t>
  </si>
  <si>
    <t>A0072</t>
  </si>
  <si>
    <t>Ротор для STERN перфоратора RH26F, RH30B, 5 зубов, d- пакета 41,5 мм</t>
  </si>
  <si>
    <t>A0072C</t>
  </si>
  <si>
    <t>Ротор для перфоратора китай с вертикальным двигателем 1700Wt</t>
  </si>
  <si>
    <t>A0069D</t>
  </si>
  <si>
    <t>Ротор для пилы торцовочной ЭНКОР Корвет-4-430</t>
  </si>
  <si>
    <t>A0069E</t>
  </si>
  <si>
    <t>Ротор для пилы торцовочной ЭНКОР Корвет 3Р, 5Р</t>
  </si>
  <si>
    <t>A0069C</t>
  </si>
  <si>
    <t>Ротор для КИРОВ МШУ ЛЕПСЕ-1,8-230</t>
  </si>
  <si>
    <t>A01101</t>
  </si>
  <si>
    <t>Ротор для СМОЛЕНСК МШУ-1,8-230(машина шлифовальная угловая</t>
  </si>
  <si>
    <t>A0069A</t>
  </si>
  <si>
    <t>Ротор для REBIR Пилы 5107 8 зубов</t>
  </si>
  <si>
    <t>A0069B</t>
  </si>
  <si>
    <t>Ротор для REBIR Пилы 5107 7 зубов</t>
  </si>
  <si>
    <t>A0076B</t>
  </si>
  <si>
    <t>Ротор для DEWALT D28136</t>
  </si>
  <si>
    <t>Статор для инструмента</t>
  </si>
  <si>
    <t>A0078B</t>
  </si>
  <si>
    <t>Статор для Макита 9555</t>
  </si>
  <si>
    <t>A0078C</t>
  </si>
  <si>
    <t>Статор для Макита 9558</t>
  </si>
  <si>
    <t>A0078D</t>
  </si>
  <si>
    <t>Статор для Макита 9069</t>
  </si>
  <si>
    <t>A0078-3</t>
  </si>
  <si>
    <t>Статор для Хитачи C7MFA, C6MFA, C7SS</t>
  </si>
  <si>
    <t>A0078E</t>
  </si>
  <si>
    <t>Статор для Бош УШМ GWS6-100/GWS 850</t>
  </si>
  <si>
    <t>A0086</t>
  </si>
  <si>
    <t>A0088</t>
  </si>
  <si>
    <t>A0090</t>
  </si>
  <si>
    <t>A0092</t>
  </si>
  <si>
    <t>A0092-6</t>
  </si>
  <si>
    <t>A0096</t>
  </si>
  <si>
    <t>A0097</t>
  </si>
  <si>
    <t>A0097-1</t>
  </si>
  <si>
    <t>A0092-1</t>
  </si>
  <si>
    <t>A0092-2</t>
  </si>
  <si>
    <t>A0092-3</t>
  </si>
  <si>
    <t>X0003</t>
  </si>
  <si>
    <t>X0004</t>
  </si>
  <si>
    <t>X0005</t>
  </si>
  <si>
    <t>X0006</t>
  </si>
  <si>
    <t>X0007</t>
  </si>
  <si>
    <t>X0012</t>
  </si>
  <si>
    <t>X0013</t>
  </si>
  <si>
    <t>Аккумулятор для шуруповерта Бош GBA 12V 2.0Ah Li-ion</t>
  </si>
  <si>
    <t xml:space="preserve">Элемент для аккумулятора </t>
  </si>
  <si>
    <t>A0092-11</t>
  </si>
  <si>
    <t>Элемент для аккумулятора Ni-Cd SC 2000МА 42mm (5шт в коробке)</t>
  </si>
  <si>
    <t>A0092-19</t>
  </si>
  <si>
    <t>Элемент для аккумулятора 18650, Li-ion 3.7V, 2000mA (5шт в коробке)</t>
  </si>
  <si>
    <t xml:space="preserve">Зарядное устройство </t>
  </si>
  <si>
    <t>A1150</t>
  </si>
  <si>
    <t>A1151</t>
  </si>
  <si>
    <t>A1152</t>
  </si>
  <si>
    <t>A1153</t>
  </si>
  <si>
    <t>Выключатель (Кнопка)</t>
  </si>
  <si>
    <t>A0101</t>
  </si>
  <si>
    <t>Выключатель для УШМ-230 Киров</t>
  </si>
  <si>
    <t>A0102</t>
  </si>
  <si>
    <t>Выключатель дрели Конаково-1032 (утёнок)</t>
  </si>
  <si>
    <t>A0103</t>
  </si>
  <si>
    <t>Выключатель подходит для дисковой пиле Rebir-5107 (толстый фиксатор)</t>
  </si>
  <si>
    <t>A0104</t>
  </si>
  <si>
    <t>Выключатель БУЭ мод. 01 2А (аналог Псков)</t>
  </si>
  <si>
    <t>A0105</t>
  </si>
  <si>
    <t>Выключатель БУЭ (3.5-Амп.)(аналог Псков)</t>
  </si>
  <si>
    <t>A0107</t>
  </si>
  <si>
    <t>Выключатель БУЭ мод. 03 Р2/3,5А (МЭС 450)(аналог Псков)</t>
  </si>
  <si>
    <t>A0109</t>
  </si>
  <si>
    <t>Выключатель 1М 5А (аналог Ломов)</t>
  </si>
  <si>
    <t>A0111</t>
  </si>
  <si>
    <t>Выключатель 2М/5А Реверс (аналог Ломов)</t>
  </si>
  <si>
    <t>A0112</t>
  </si>
  <si>
    <t>Выключатель для Лобзика Фиолент 3,5А (аналог Ломов)</t>
  </si>
  <si>
    <t>A0114</t>
  </si>
  <si>
    <t>Выключатель для Дрели Фиолент МСУ-2/3,5А (аналог Ломов) без регулятора оборотов</t>
  </si>
  <si>
    <t>A0115</t>
  </si>
  <si>
    <t>Выключатель ВК 8А с фиксацией в нажатом положении</t>
  </si>
  <si>
    <t>A0116</t>
  </si>
  <si>
    <t>Выключатель ВК 8А без фиксатора</t>
  </si>
  <si>
    <t>A0117</t>
  </si>
  <si>
    <t>Выключатель для дрели (Китай) Аналог 6Р мод.12/6А реверс</t>
  </si>
  <si>
    <t>A0118</t>
  </si>
  <si>
    <t>Выключатель для дрели (Китай) Аналог 6Р мод. 12 / 6А реверс</t>
  </si>
  <si>
    <t>A0119</t>
  </si>
  <si>
    <t>Выключатель для дрели (Китай) Topex 6А</t>
  </si>
  <si>
    <t>A0120</t>
  </si>
  <si>
    <t>Выключатель для дрели (Китай) Ferm 6А</t>
  </si>
  <si>
    <t>A0121</t>
  </si>
  <si>
    <t>Выключатель для дрели (Китай) DWT прямой реверс 6А</t>
  </si>
  <si>
    <t>A0122</t>
  </si>
  <si>
    <t>Выключатель для дрели (Китай) DWT реверс загн. вверх 6А</t>
  </si>
  <si>
    <t>A0123</t>
  </si>
  <si>
    <t>Выключатель для дрели Интерскоп ДУ-500-800Р (в пакете с наклейкой)</t>
  </si>
  <si>
    <t>A0124</t>
  </si>
  <si>
    <t>Выключатель для пилы Интерскол ДП-2000 (в пакете с наклейкой)</t>
  </si>
  <si>
    <t>A0125</t>
  </si>
  <si>
    <t>Выключатель для пилы Интерскол ДП-1200-1600 (в пакете с наклейкой)</t>
  </si>
  <si>
    <t>A0126</t>
  </si>
  <si>
    <t>Выключатель для рубанка Интерскол Р-11С, Р-82ТС</t>
  </si>
  <si>
    <t>A0127</t>
  </si>
  <si>
    <t>Выключатель для дрели Интерскол ДУ-1000 (в пакете с наклейкой)</t>
  </si>
  <si>
    <t>A0129</t>
  </si>
  <si>
    <t>Выключатель точило, 2 положения</t>
  </si>
  <si>
    <t>A0130</t>
  </si>
  <si>
    <t>Выключатель точило, инверторный сварочный аппарат, 1 положение</t>
  </si>
  <si>
    <t>A0131A</t>
  </si>
  <si>
    <t>Выключатель на бетономешалк/промстанок/компрессор (4-наружных контакта)</t>
  </si>
  <si>
    <t>A0131B</t>
  </si>
  <si>
    <t>Выключатель на бетономешалк/промстанок/компрессор (5-наружных контакта)</t>
  </si>
  <si>
    <t>A0131-3</t>
  </si>
  <si>
    <t>Выключатель на бетономешалк/промстанок/компрессор (4-наружн.конт./с крышкой)</t>
  </si>
  <si>
    <t>A0131-4</t>
  </si>
  <si>
    <t>Выключатель на бетономешалк/промстанок/компрессор (5-наружн.конт./с крышкой)</t>
  </si>
  <si>
    <t>A0132</t>
  </si>
  <si>
    <t>Выключатель для шуруповерта аккумуляторного Китай-Интерскол</t>
  </si>
  <si>
    <t>A0136</t>
  </si>
  <si>
    <t>Выключатель для УШМ-150/180/230 Интерскол/Б-1/МШУ-5 Фиолент/P.I.T.-PWS-230-C</t>
  </si>
  <si>
    <t>A0137</t>
  </si>
  <si>
    <t>Выключатель УШМ Китай (отрезная) с оттяжкой</t>
  </si>
  <si>
    <t>A0138</t>
  </si>
  <si>
    <t>Выключатель УШМ 230 (2-контакта)</t>
  </si>
  <si>
    <t>A0139</t>
  </si>
  <si>
    <t>Выключатель для УШМ-180/230 Бош/Craft (2-контакта/с плавным пуском)</t>
  </si>
  <si>
    <t>A0140</t>
  </si>
  <si>
    <t>Выключатель УШМ-230 Макита-9020/9069/Фиолент (4-контакта/с плавным пуском)</t>
  </si>
  <si>
    <t>A0141</t>
  </si>
  <si>
    <t>Выключатель для УШМ-180/230 Бош/Craft (4-контакта)</t>
  </si>
  <si>
    <t>A0142</t>
  </si>
  <si>
    <t>Выключатель для перфоратора (Бош) 2-26</t>
  </si>
  <si>
    <t>A0143</t>
  </si>
  <si>
    <t>Выключатель для УШМ DWT 2100/2300</t>
  </si>
  <si>
    <t>A0144</t>
  </si>
  <si>
    <t>Выключатель для дрели 1305, дрели Colt (Китай)</t>
  </si>
  <si>
    <t>A0145</t>
  </si>
  <si>
    <t>Выключатель для дрели House Master (Китай)</t>
  </si>
  <si>
    <t>A0147</t>
  </si>
  <si>
    <t>Выключатель для дрели Black &amp;Decker</t>
  </si>
  <si>
    <t>A0148</t>
  </si>
  <si>
    <t>A0149</t>
  </si>
  <si>
    <t>Выключатель для УШМ-115/125 Интерскол/DWТ/Stern/Einhell/Макита-5030 (чёрный кубик)</t>
  </si>
  <si>
    <t>A0150</t>
  </si>
  <si>
    <t>Выключатель для перфоратора Бош с регулятором оборотов</t>
  </si>
  <si>
    <t>A0152</t>
  </si>
  <si>
    <t>Выключатель для УШМ Ferm 125</t>
  </si>
  <si>
    <t>A0153</t>
  </si>
  <si>
    <t>Выключатель УШМ Китай 115/125</t>
  </si>
  <si>
    <t>A0154</t>
  </si>
  <si>
    <t>Микровыключатель подходит для УШМ Sparky контакты нормально замкнуты</t>
  </si>
  <si>
    <t>A0155</t>
  </si>
  <si>
    <t>Микровыключатель Триммер (Китай) контакты нормально замкнуты</t>
  </si>
  <si>
    <t>A0156</t>
  </si>
  <si>
    <t>Выключатель перфоратор-лобзик (Китай) Тип 2</t>
  </si>
  <si>
    <t>A0158</t>
  </si>
  <si>
    <t>Выключатель перфоратор (Китай)</t>
  </si>
  <si>
    <t>A0159</t>
  </si>
  <si>
    <t>Выключатель-бочонок УШМ</t>
  </si>
  <si>
    <t>A0160</t>
  </si>
  <si>
    <t>Выключатель-бочонок с малым фиксатором</t>
  </si>
  <si>
    <t>A0161</t>
  </si>
  <si>
    <t>Выключатель-бочонок без фиксатора</t>
  </si>
  <si>
    <t>A0162</t>
  </si>
  <si>
    <t>Выключатель-бочонок с большим фиксатором</t>
  </si>
  <si>
    <t>A0163</t>
  </si>
  <si>
    <t>Выключатель-бочонок малый</t>
  </si>
  <si>
    <t>A0164</t>
  </si>
  <si>
    <t>Выключатель-бочонок малый 1</t>
  </si>
  <si>
    <t>A0165</t>
  </si>
  <si>
    <t>Выключатель-бочонок малый 2</t>
  </si>
  <si>
    <t>A0167</t>
  </si>
  <si>
    <t>Выключатель-бочонок малый Тип 4</t>
  </si>
  <si>
    <t>A0169</t>
  </si>
  <si>
    <t>Выключатель-бочонок малый Тип 5</t>
  </si>
  <si>
    <t>A0170</t>
  </si>
  <si>
    <t>Выключатель-бочонок малый Тип 6</t>
  </si>
  <si>
    <t>A0171</t>
  </si>
  <si>
    <t>Выключатель-бочонок малый Тип 7</t>
  </si>
  <si>
    <t>A0172</t>
  </si>
  <si>
    <t>Выключатель для дрели DWT</t>
  </si>
  <si>
    <t>A0174</t>
  </si>
  <si>
    <t>Выключатель дрель пылезащищенная</t>
  </si>
  <si>
    <t>A0175</t>
  </si>
  <si>
    <t>Выключатель перф. Макита 3000-5001/пила маятниковая-Макита/УШМ отрезная</t>
  </si>
  <si>
    <t>A0176</t>
  </si>
  <si>
    <t>Выключатель УШМ-230 Гусь/Карась/Stern (длинный/тонкий фиксатор)</t>
  </si>
  <si>
    <t>A0177</t>
  </si>
  <si>
    <t>Выключатель УШМ-230 Гусь/Карась/Stern ( короткий /толстый фиксатор)</t>
  </si>
  <si>
    <t>A0178</t>
  </si>
  <si>
    <t>Выключатель УШМ-230 Гусь/Карась/Stern (длинный/толстый фиксатор)</t>
  </si>
  <si>
    <t>A0179</t>
  </si>
  <si>
    <t>Выключатель Гусь короткий с тонким фиксатором</t>
  </si>
  <si>
    <t>A0180</t>
  </si>
  <si>
    <t>Схема плавного пуска до 2,5 кВт №1</t>
  </si>
  <si>
    <t>A0181</t>
  </si>
  <si>
    <t>Схема плавного пуска до 2,5 кВт №2</t>
  </si>
  <si>
    <t>A0182</t>
  </si>
  <si>
    <t>Плавный пуск 200Вт-1800Вт с регулир. времени срабатывания от 2 до 7 сек для Макита 2450</t>
  </si>
  <si>
    <t>A0183</t>
  </si>
  <si>
    <t>Плавный пуск 200Вт-1800Вт с регулир. Время срабатывания от 2 до 7 сек</t>
  </si>
  <si>
    <t>A0184</t>
  </si>
  <si>
    <t>Выключатель для перфоратора Макита HR2450</t>
  </si>
  <si>
    <t>A0184B</t>
  </si>
  <si>
    <t>Выключатель для перфоратора Макита HR2470</t>
  </si>
  <si>
    <t>A0185</t>
  </si>
  <si>
    <t>Выключатель шуруповерт с радиатором</t>
  </si>
  <si>
    <t>A0186</t>
  </si>
  <si>
    <t>Выключатель шуруповерт с радиатором №1</t>
  </si>
  <si>
    <t>A0187</t>
  </si>
  <si>
    <t>Выключатель шуруповерт с радиатором №2</t>
  </si>
  <si>
    <t>A0188</t>
  </si>
  <si>
    <t>Выключатель шуруповерт с радиатором №3</t>
  </si>
  <si>
    <t>A0190</t>
  </si>
  <si>
    <t>Выключатель для шуруповерта Интерскол 12В, 14В, 18В</t>
  </si>
  <si>
    <t>A0192</t>
  </si>
  <si>
    <t>Выключатель для шуруповерта Китай с алюм. радиатором</t>
  </si>
  <si>
    <t>A0193</t>
  </si>
  <si>
    <t>Выключатель УШМ Китай №1</t>
  </si>
  <si>
    <t>A0194</t>
  </si>
  <si>
    <t>Выключатель Дрель Китай</t>
  </si>
  <si>
    <t>A0196</t>
  </si>
  <si>
    <t>Выключатель для Фиолент ПД-3-100 с предвыключением (боковая, а потом осн)</t>
  </si>
  <si>
    <t>A0197</t>
  </si>
  <si>
    <t>Выключатель подходит для Фиолент ПД-3-70 с фиксацией в положении включено</t>
  </si>
  <si>
    <t>A0200</t>
  </si>
  <si>
    <t>Выключатель фрезер, болгарка 125</t>
  </si>
  <si>
    <t>A0202</t>
  </si>
  <si>
    <t>Выключатель лобзик Китай Тип 1</t>
  </si>
  <si>
    <t>A0203</t>
  </si>
  <si>
    <t>Выключатель для шуруповерта Китай</t>
  </si>
  <si>
    <t>A0204</t>
  </si>
  <si>
    <t>Выключатель лобзик Китай Тип 2</t>
  </si>
  <si>
    <t>A0206</t>
  </si>
  <si>
    <t>Выключатель лобзик Китай Тип 3</t>
  </si>
  <si>
    <t>A0207</t>
  </si>
  <si>
    <t>Выключатель лобзик Китай Тип 4</t>
  </si>
  <si>
    <t>A0208</t>
  </si>
  <si>
    <t>Выключатель универсальный под разную клавишу</t>
  </si>
  <si>
    <t>A0209</t>
  </si>
  <si>
    <t>Выключатель УШМ Китай</t>
  </si>
  <si>
    <t>AK0212</t>
  </si>
  <si>
    <t>Выключатель рубанок Китай 2</t>
  </si>
  <si>
    <t>AK0213</t>
  </si>
  <si>
    <t>Выключатель рубанок Китай new</t>
  </si>
  <si>
    <t>A0214A</t>
  </si>
  <si>
    <t>Выключатель для пилы Интерскол ПЦ-16Т, ПЦ-16Т-01 (без фиксатора)</t>
  </si>
  <si>
    <t>A0214</t>
  </si>
  <si>
    <t>Выключатель для пилы Интерскол ПЦ-16Т, ПЦ-16Т-01 (с фисксатором)</t>
  </si>
  <si>
    <t>AK0220</t>
  </si>
  <si>
    <t>Выключатель УШМ Китай 2</t>
  </si>
  <si>
    <t>A0222</t>
  </si>
  <si>
    <t>Выключатель УШМ 14-125 Бош</t>
  </si>
  <si>
    <t>AK0224</t>
  </si>
  <si>
    <t>Выключатель для перфоратора (Китай-2)</t>
  </si>
  <si>
    <t>AK0225</t>
  </si>
  <si>
    <t>Выключатель для перфоратора</t>
  </si>
  <si>
    <t>AK0226</t>
  </si>
  <si>
    <t>Выключатель для электропилы</t>
  </si>
  <si>
    <t>AK0227</t>
  </si>
  <si>
    <t>Выключатель для дрели Китай скрытый реверс</t>
  </si>
  <si>
    <t>AK0228</t>
  </si>
  <si>
    <t>Выключатель для дрели Китай скрытый реверс-1</t>
  </si>
  <si>
    <t>AK0229</t>
  </si>
  <si>
    <t>Выключатель для дрели Китай тип1</t>
  </si>
  <si>
    <t>AK0230</t>
  </si>
  <si>
    <t>Выключатель для дрели Китай-</t>
  </si>
  <si>
    <t>AK0231</t>
  </si>
  <si>
    <t>Выключатель для дрели Китай Тип 3</t>
  </si>
  <si>
    <t>AK0232</t>
  </si>
  <si>
    <t>Выключатель для дрели Китай 232</t>
  </si>
  <si>
    <t>AK0235</t>
  </si>
  <si>
    <t>Выключатель для ВШМ Ferm</t>
  </si>
  <si>
    <t>AK0236</t>
  </si>
  <si>
    <t>Выключатель для УШМ DWT с рег. оборотов</t>
  </si>
  <si>
    <t>A0240</t>
  </si>
  <si>
    <t>Регулятор оборотов для болгарки, лобзика, перфоратора №1</t>
  </si>
  <si>
    <t>AK0244</t>
  </si>
  <si>
    <t>Регулятор оборотов для болгарки, лобзика, перфоратора №2</t>
  </si>
  <si>
    <t>A0245</t>
  </si>
  <si>
    <t>Регулятор оборотов для Китай-Смоленск МШУ 0,95-125</t>
  </si>
  <si>
    <t>AK0249</t>
  </si>
  <si>
    <t>Выключатель для цепной пилы Китай</t>
  </si>
  <si>
    <t>A0249-1</t>
  </si>
  <si>
    <t>Выключатель для пилы цепной CS-405-YT/автомойка/Микрик на (3-клеммы)</t>
  </si>
  <si>
    <t>A0249-2</t>
  </si>
  <si>
    <t>Микровыключатель для пилы цепной/автомойке/Микрик на (4-клеммы/длинная клема-загнута)</t>
  </si>
  <si>
    <t>A0249-4</t>
  </si>
  <si>
    <t>AK0252</t>
  </si>
  <si>
    <t>Выключатель БУЭ для фрезера Фиолент</t>
  </si>
  <si>
    <t>AK0256</t>
  </si>
  <si>
    <t>Выключатель подходит для УШМ DWT 180WS</t>
  </si>
  <si>
    <t>AK0253</t>
  </si>
  <si>
    <t>Выключатель для перфоратора Фиолент</t>
  </si>
  <si>
    <t>AK0263</t>
  </si>
  <si>
    <t>Выключатель подходит для китайских шуруповертов</t>
  </si>
  <si>
    <t>AK0271-1</t>
  </si>
  <si>
    <t>Переключатель режима для перфоратора Бош GBH2-26DFR</t>
  </si>
  <si>
    <t>AK0271-2</t>
  </si>
  <si>
    <t>Переключатель режима для перфоратора: (2) Макита HR2450</t>
  </si>
  <si>
    <t>AK0271-6</t>
  </si>
  <si>
    <t>Переключатель режимов для перфораторов с нижним двигателем (стандарт)</t>
  </si>
  <si>
    <t>AK0271-8</t>
  </si>
  <si>
    <t>Переключатель наружний для Макита HR5001C</t>
  </si>
  <si>
    <t>AK0389</t>
  </si>
  <si>
    <t>Регулятор оборотов (контроллер) для Макита HR5001C/HM1202C</t>
  </si>
  <si>
    <t>AK0273</t>
  </si>
  <si>
    <t>Микровыключатель для газовой колонки 2 провода</t>
  </si>
  <si>
    <t>AK0274</t>
  </si>
  <si>
    <t>Микровыключатель для газовой колонки 3 провода</t>
  </si>
  <si>
    <t>AK0279</t>
  </si>
  <si>
    <t>Регулятор оборотов для УШМ Интерскол 125/1100</t>
  </si>
  <si>
    <t>AK0280</t>
  </si>
  <si>
    <t>Выключатель для шуруповерта Калибр, Электроприбор (шуруповерт аналог Макита)</t>
  </si>
  <si>
    <t>AK0282</t>
  </si>
  <si>
    <t>Выключатель для шуруповерта (дрели) Энергомаш, Спецмаш, Калибр. Малый курок, малый боковой фиксатор</t>
  </si>
  <si>
    <t>AK0283</t>
  </si>
  <si>
    <t>Выключатель для шуруповерта (дрели) Энергомаш, Спецмаш, Калибр. Малый курок, большой боковой фиксато</t>
  </si>
  <si>
    <t>AK0284</t>
  </si>
  <si>
    <t>Выключатель для шуруповерта (дрели) Энергомаш, Спецмаш, Калибр №1</t>
  </si>
  <si>
    <t>AK0286</t>
  </si>
  <si>
    <t>Выключатель для миксера Интерскол КМ-1000</t>
  </si>
  <si>
    <t>AK0292</t>
  </si>
  <si>
    <t>Выключатель для шуруповерта Интерскол ДА 1014,4 18В Li On</t>
  </si>
  <si>
    <t>AK0293</t>
  </si>
  <si>
    <t>Выключатель для шуруповерта Макита 6347D new</t>
  </si>
  <si>
    <t>AK0294</t>
  </si>
  <si>
    <t>Выключатель для шуруповерта Макита 6271 6281D</t>
  </si>
  <si>
    <t>AK0297</t>
  </si>
  <si>
    <t>Выключатель для П-26/800, П-28/480 со вставкой, для лобзика МП-65-01 без вставки</t>
  </si>
  <si>
    <t>AK0303</t>
  </si>
  <si>
    <t>Выключатель для Макита HR2470 new</t>
  </si>
  <si>
    <t>AK0305</t>
  </si>
  <si>
    <t>Выключатель электротриммера 2 контакта размыкаются</t>
  </si>
  <si>
    <t>AK0307-1</t>
  </si>
  <si>
    <t>Плавный пуск для всех видов УШМ, электрокос, электропил 12А</t>
  </si>
  <si>
    <t>AK0307-2</t>
  </si>
  <si>
    <t>Плавный пуск для всех видов УШМ, электрокос, электропил 12А тип2</t>
  </si>
  <si>
    <t>AK0308</t>
  </si>
  <si>
    <t>Выключатель подходит для шуруповёрта Интерскол ДШ-10/260Е</t>
  </si>
  <si>
    <t>AK0309</t>
  </si>
  <si>
    <t>Регулятор оборотов для полировальной машины Интерскол УПМ-180Э</t>
  </si>
  <si>
    <t>AK0311A</t>
  </si>
  <si>
    <t>Защита компрессора 10А</t>
  </si>
  <si>
    <t>AK0311B</t>
  </si>
  <si>
    <t>Защита компрессора 15В</t>
  </si>
  <si>
    <t>AK0318</t>
  </si>
  <si>
    <t>Выключатель подходит для Бош 11E</t>
  </si>
  <si>
    <t>AK0320</t>
  </si>
  <si>
    <t>Выключатель подходит для дрели, перфоратора AEG</t>
  </si>
  <si>
    <t>AK0321</t>
  </si>
  <si>
    <t>Выключатель подходит для пилы Макита</t>
  </si>
  <si>
    <t>AK0322</t>
  </si>
  <si>
    <t>Выключатель подходит для перфоратора Макита 1201, 1202 широкий курок</t>
  </si>
  <si>
    <t>AK0323</t>
  </si>
  <si>
    <t>Выключатель подходит для лобзика Макита узкий курок</t>
  </si>
  <si>
    <t>AK0324</t>
  </si>
  <si>
    <t>Выключатель подходит для молотка Хитачи</t>
  </si>
  <si>
    <t>AK0330</t>
  </si>
  <si>
    <t>Выключатель для Бош УШМ-230</t>
  </si>
  <si>
    <t>AK0331</t>
  </si>
  <si>
    <t>Выключатель для перфоратора Китай new</t>
  </si>
  <si>
    <t>AK0343</t>
  </si>
  <si>
    <t>Выключатель для УШМ</t>
  </si>
  <si>
    <t>AK0386</t>
  </si>
  <si>
    <t>Регулятор оборотов подходит для Интерскол УПМ 180/1300</t>
  </si>
  <si>
    <t>AK0387</t>
  </si>
  <si>
    <t>Регулятор оборотов, подходит для Бош 11E</t>
  </si>
  <si>
    <t>Cтвол.Ствол в сборе.Промвал</t>
  </si>
  <si>
    <t>A0265</t>
  </si>
  <si>
    <t>Ствол для перфоратора Бош 2-26FR (в комплекте с 4-мя роликами)</t>
  </si>
  <si>
    <t>A0268</t>
  </si>
  <si>
    <t>Ствол для перфоратора Макита HR2450</t>
  </si>
  <si>
    <t>A0270</t>
  </si>
  <si>
    <t>Ствол для перфоратора Бош GBH 11 DE</t>
  </si>
  <si>
    <t>A0270-1</t>
  </si>
  <si>
    <t>Ствол для молотка Бош GSH 11 E</t>
  </si>
  <si>
    <t>A0448</t>
  </si>
  <si>
    <t>Ствол для Макита 4001</t>
  </si>
  <si>
    <t>A0275</t>
  </si>
  <si>
    <t>Ствол для Макита 5001</t>
  </si>
  <si>
    <t>A0276</t>
  </si>
  <si>
    <t>Ствол для Макита 5201</t>
  </si>
  <si>
    <t>A0276-4</t>
  </si>
  <si>
    <t>Ствол для Макита HR5202C</t>
  </si>
  <si>
    <t>A0276A</t>
  </si>
  <si>
    <t>Ствол для Макита 1202</t>
  </si>
  <si>
    <t>A0424</t>
  </si>
  <si>
    <t>Ствол для Макита HR3000</t>
  </si>
  <si>
    <t>A0426</t>
  </si>
  <si>
    <t>Ствол для Макита HR3210</t>
  </si>
  <si>
    <t>A0427</t>
  </si>
  <si>
    <t>Ствол для Макита HR2610</t>
  </si>
  <si>
    <t>A0429</t>
  </si>
  <si>
    <t>Ствол голый, подходит для перфоратора Макита HR2611</t>
  </si>
  <si>
    <t>A0430</t>
  </si>
  <si>
    <t>Ствол в сборе для перфоратора Бош GBH2-28</t>
  </si>
  <si>
    <t>A0267</t>
  </si>
  <si>
    <t>Ствол в сборе для перфоратора Бош GBH2-24</t>
  </si>
  <si>
    <t>A0269</t>
  </si>
  <si>
    <t>Ствол в сборе для перфоратора Макита HR2450</t>
  </si>
  <si>
    <t>A0269-1</t>
  </si>
  <si>
    <t>Ствол в сборе для перфоратора Макита HR2470</t>
  </si>
  <si>
    <t>A0273</t>
  </si>
  <si>
    <t>Ствол в сборе для перфоратора Хитачи DH24PC3</t>
  </si>
  <si>
    <t>A0271</t>
  </si>
  <si>
    <t>Промвал сборе для Макита HR2450</t>
  </si>
  <si>
    <t>A0277A</t>
  </si>
  <si>
    <t>Промвал в сборе для Макита HR2470</t>
  </si>
  <si>
    <t>A0278A</t>
  </si>
  <si>
    <t>Промвал в сборе для Хитачи DH24PC3</t>
  </si>
  <si>
    <t>A0279A</t>
  </si>
  <si>
    <t>Промвал в сборе для Бош GBH2-24</t>
  </si>
  <si>
    <t>A0279B</t>
  </si>
  <si>
    <t>Промвал в сборе для Бош GBH2-26</t>
  </si>
  <si>
    <t>A0279F</t>
  </si>
  <si>
    <t>Промвал в сборе для Интерскол П-30/900,</t>
  </si>
  <si>
    <t>A0279C</t>
  </si>
  <si>
    <t>Промвал в сборе для Интерскол П-24/700</t>
  </si>
  <si>
    <t>A0277</t>
  </si>
  <si>
    <t>Вал для перфоратора Бош GBH2-26DFR</t>
  </si>
  <si>
    <t>A0279</t>
  </si>
  <si>
    <t>Вал для перфоратора Бош GBH2-24</t>
  </si>
  <si>
    <t>A0273A</t>
  </si>
  <si>
    <t>Вал для перфоратора Хитачи DR24PС3</t>
  </si>
  <si>
    <t xml:space="preserve">Гильза (цилиндр) для перфоратора </t>
  </si>
  <si>
    <t>A0280</t>
  </si>
  <si>
    <t>Гильза (цилиндр) для перфоратора Макита HR2450</t>
  </si>
  <si>
    <t>A0281</t>
  </si>
  <si>
    <t>Гильза (цилиндр) для перфоратора Бош GBH2-26 DRE</t>
  </si>
  <si>
    <t>A0282</t>
  </si>
  <si>
    <t>Гильза (цилиндр) для перфоратора Хитачи DR24PC3</t>
  </si>
  <si>
    <t>A0283D</t>
  </si>
  <si>
    <t>Гильза (цилиндр) для перфоратора Хитачи DH26PB</t>
  </si>
  <si>
    <t>A0283</t>
  </si>
  <si>
    <t>Гильза (цилиндр) для перфоратора Бош GBH2-24 DRE</t>
  </si>
  <si>
    <t>A0283A</t>
  </si>
  <si>
    <t>Гильза (цилиндр) для перфоратора Интерскол П-30/900</t>
  </si>
  <si>
    <t>Муфта сцепления Прямозубая щестерня для перфоратора</t>
  </si>
  <si>
    <t>A0288</t>
  </si>
  <si>
    <t>Муфта сцепления для перфоратора Макита HR2450</t>
  </si>
  <si>
    <t>A0291</t>
  </si>
  <si>
    <t>Прямозубая щестерня для перфоратора Хитачи DR24PC3</t>
  </si>
  <si>
    <t>A0289</t>
  </si>
  <si>
    <t>Муфта сцепления для перфоратора Хитачи DR24 PC3</t>
  </si>
  <si>
    <t>A0290</t>
  </si>
  <si>
    <t>Прямозубая щестерня для перфоратора Макита HR2450</t>
  </si>
  <si>
    <t>A0287</t>
  </si>
  <si>
    <t>Муфта сцепления для перфоратора Макита HR5001C</t>
  </si>
  <si>
    <t>A0287-2</t>
  </si>
  <si>
    <t>Муфта сцепления для перфоратора Макита HR1202</t>
  </si>
  <si>
    <t>A0293</t>
  </si>
  <si>
    <t>Шестерня прямозубая для перфоратора Бош GBH2-24 5 зуб</t>
  </si>
  <si>
    <t>A0294</t>
  </si>
  <si>
    <t>Шестерня прямозубая для перфоратора Бош GBH2-24 6 зуб</t>
  </si>
  <si>
    <t>A0295</t>
  </si>
  <si>
    <t>Шестерня прямозубая для перфоратора Бош GBH2-26</t>
  </si>
  <si>
    <t>Патрон сменный для  перфораторов</t>
  </si>
  <si>
    <t>A0299</t>
  </si>
  <si>
    <t>Патрон сменный для Макита HR2450</t>
  </si>
  <si>
    <t>A0299A</t>
  </si>
  <si>
    <t>Ремнабор патрона для перфоратора Макита HR2450</t>
  </si>
  <si>
    <t>A0300</t>
  </si>
  <si>
    <t>Патрон сменный SDS+ для перфоратору Бош GBH2-26DFR</t>
  </si>
  <si>
    <t>A0300B</t>
  </si>
  <si>
    <t>Патрон сменный SDS+ для перфоратору Бош 2-26 DFR длинный</t>
  </si>
  <si>
    <t>A0300A</t>
  </si>
  <si>
    <t>Ремнабор патрона для перфоратора Бош GBH2-26</t>
  </si>
  <si>
    <t>A01021</t>
  </si>
  <si>
    <t>Ремнабор для патрона Бош GBH 2-24 DFR</t>
  </si>
  <si>
    <t>A0301</t>
  </si>
  <si>
    <t>Патрон сменный SDS+ для перфоратору Бош GBH2-24DFR</t>
  </si>
  <si>
    <t>A0302</t>
  </si>
  <si>
    <t>Патрон сменный SDS+ для перфоратору Бош GBH4 DSC</t>
  </si>
  <si>
    <t>Пьяный подшипник для перфораторов</t>
  </si>
  <si>
    <t>A0313</t>
  </si>
  <si>
    <t>Подшипник пьяный для перфоратора Макита HR2450</t>
  </si>
  <si>
    <t>A0314</t>
  </si>
  <si>
    <t>Подшипник пьяный для перфоратора Бош GBH2-26; Интерскол 26/800</t>
  </si>
  <si>
    <t>A0315</t>
  </si>
  <si>
    <t>Подшипник пьяный для перфоратора Бош GBH2-24</t>
  </si>
  <si>
    <t>A0316</t>
  </si>
  <si>
    <t>Подшипник пьяный для перфоратора Хитачи DH24PС3</t>
  </si>
  <si>
    <t>A0317C</t>
  </si>
  <si>
    <t>Подшипник пьяный для перфоратора Бош GBH2-28</t>
  </si>
  <si>
    <t>Другие Запчасти для электроинструмента</t>
  </si>
  <si>
    <t>A01120</t>
  </si>
  <si>
    <t>Компрессионное кольцо подходит для перфоратора Бош 2-26 d =21 (10шт в пакете)</t>
  </si>
  <si>
    <t>A01123</t>
  </si>
  <si>
    <t>Компрессионное кольцо подходит для перфоратора Макита HR-2470 (10шт в пакете)</t>
  </si>
  <si>
    <t>A01124</t>
  </si>
  <si>
    <t>Компрессионное кольцо подходит для перфоратора Макита HR-2450 (10шт в пакете)</t>
  </si>
  <si>
    <t>A01125</t>
  </si>
  <si>
    <t>Шайба проставки боковой ручки d-8мм для перфоратора Макита HR2450 (10шт в пакете)</t>
  </si>
  <si>
    <t>A0431</t>
  </si>
  <si>
    <t>Ремкомплект для перфоратора Макита HR2450</t>
  </si>
  <si>
    <t>A0431-2</t>
  </si>
  <si>
    <t>Ремкомплект для перфоратора Макита HR2470</t>
  </si>
  <si>
    <t>A0435</t>
  </si>
  <si>
    <t>Втулка-стопор для отбоника Интерскол М-25; М-30/2000В</t>
  </si>
  <si>
    <t>A0444</t>
  </si>
  <si>
    <t>Вилка для перфоратора Интерскол П-30/900 и его кит. аналогов.</t>
  </si>
  <si>
    <t>A0445</t>
  </si>
  <si>
    <t>Переключатель режима перфоратора: Хитачи DH24PC3</t>
  </si>
  <si>
    <t>A0600</t>
  </si>
  <si>
    <t>Вальцы для Бош 11DE (пара)</t>
  </si>
  <si>
    <t>A0601</t>
  </si>
  <si>
    <t>Вальцы для Бош 11E (пара)</t>
  </si>
  <si>
    <t>A0603</t>
  </si>
  <si>
    <t>Поршень для Бош 11E</t>
  </si>
  <si>
    <t>A0604</t>
  </si>
  <si>
    <t>Поршень для Хитачи PH-65A</t>
  </si>
  <si>
    <t>A0611</t>
  </si>
  <si>
    <t>A0612</t>
  </si>
  <si>
    <t>Сальник для Бош 11DE</t>
  </si>
  <si>
    <t>A0616</t>
  </si>
  <si>
    <t>Шатун для Хитачи PH-65A</t>
  </si>
  <si>
    <t>A0610</t>
  </si>
  <si>
    <t>Кольцо компрессионное для Бош 11E</t>
  </si>
  <si>
    <t>A01041</t>
  </si>
  <si>
    <t>Шток голый Интерскол МП-100/700Э,быстросьём 010187(Р)</t>
  </si>
  <si>
    <t>Двигатели для шуруповертов</t>
  </si>
  <si>
    <t>A0317</t>
  </si>
  <si>
    <t>Двигатель 12V для шуруповертов (Dвала-3мм, Dкорпуса-37.5мм)</t>
  </si>
  <si>
    <t>A0318</t>
  </si>
  <si>
    <t>Двигатель 14,4V для шуруповертов (Dвала-3мм, Dкорпуса-37.5мм)</t>
  </si>
  <si>
    <t>A0319</t>
  </si>
  <si>
    <t>Двигатель 18V для шуруповертов (Dвала-3мм, Dкорпуса-37.5мм)</t>
  </si>
  <si>
    <t>A0328</t>
  </si>
  <si>
    <t>Двигатель 24V для шуруповерта (Dвала-3мм, Dкорпуса-37.5мм)</t>
  </si>
  <si>
    <t>A0317A</t>
  </si>
  <si>
    <t>Двигатель 12V для шуруповерта с шестерней для Интерскол (12 Зубов)</t>
  </si>
  <si>
    <t>A0318A</t>
  </si>
  <si>
    <t>Двигатель 14,4V для шуруповерта с шестерней для Интерскол (12 Зубов)</t>
  </si>
  <si>
    <t>A0319A</t>
  </si>
  <si>
    <t>Двигатель 18V для шуруповерта с шестерней для Интерскол(12 Зубов)</t>
  </si>
  <si>
    <t>A0326</t>
  </si>
  <si>
    <t>Двигатель большой BRS-775SH 18В (вал 5 мм, L12мм) Dкорпуса-44,5мм, Lкорпуса-67мм / 77мм</t>
  </si>
  <si>
    <t>A0208B</t>
  </si>
  <si>
    <t>Щетка угольная для Киров 8х16х29 G74 (10 пар в упак.)</t>
  </si>
  <si>
    <t>A0388</t>
  </si>
  <si>
    <t>Щетка угольная 5х8х16 Дрель Ростов (дрели 1035,1036, TRU лобзик фиолент (10 пар в упак.)</t>
  </si>
  <si>
    <t>A0208C</t>
  </si>
  <si>
    <t>Щетка угольная для FERN 6.5х7, 5х14 (10 пар в упак.)</t>
  </si>
  <si>
    <t>A01000</t>
  </si>
  <si>
    <t>A01001</t>
  </si>
  <si>
    <t>A0213</t>
  </si>
  <si>
    <t>Щетка угольная для DeWalt 28111 130/133 6,4х10х13,4, Скос, поводок клемма-мама, отстрел (10 пар в упак.)</t>
  </si>
  <si>
    <t>A0218</t>
  </si>
  <si>
    <t>Щетка угольная для Бош A-86 5х8х13 Поводок, клемма-мама (10 пар в упак.)</t>
  </si>
  <si>
    <t>A0219</t>
  </si>
  <si>
    <t>Щетка угольная для Бош A77 5х10х16 Поводок, клемма-мама</t>
  </si>
  <si>
    <t>A0220</t>
  </si>
  <si>
    <t>Щетка угольная для Бош GBH-24DS,GBH2-24DSR,GBH-24DSE 5х8х16 Поводок, клемма-мама</t>
  </si>
  <si>
    <t>A0221</t>
  </si>
  <si>
    <t>Щетка угольная для Бош Н43 6х16х22 Поводок, клемма-мама (10 пар в упак.)</t>
  </si>
  <si>
    <t>A01043</t>
  </si>
  <si>
    <t>A0223</t>
  </si>
  <si>
    <t>Щетка угольная для Бош GBH 2-26DS 5х8х19 Поводок, клемма-мама выход сбоку</t>
  </si>
  <si>
    <t>A0224</t>
  </si>
  <si>
    <t>Щетка угольная для Интерскол ДУ 750\780wt 6х9х12 Пружина-пятак (10 пар в упак.)</t>
  </si>
  <si>
    <t>A0225</t>
  </si>
  <si>
    <t>Щетка угольная для Интерскол WS-115\P110-01 5х8х12 Пружина-пятак</t>
  </si>
  <si>
    <t>A0226</t>
  </si>
  <si>
    <t>Щетка угольная для Интерскол ДУ-1000Wt 5х11х13,5 Пружина-пятак (10 пар в упак.)</t>
  </si>
  <si>
    <t>A0227</t>
  </si>
  <si>
    <t>Щетка угольная для Интерскол УШМ-125\900 6х10х11 Пружина, пятак-уши (10 пар в упак.)</t>
  </si>
  <si>
    <t>A0228</t>
  </si>
  <si>
    <t>Щетка угольная для Интерскол ДУ 1050 6х10х13 Пружина, пятак (10 пар в упак.)</t>
  </si>
  <si>
    <t>A0229</t>
  </si>
  <si>
    <t>Щетка угольная для Интерскол ДП 1600 Wt 7х11х18 Пружина, пятак-уши</t>
  </si>
  <si>
    <t>A0229B</t>
  </si>
  <si>
    <t>Щетка угольная для Интерскол ДП 2000 Wt 7х7х17 Пружина, пятак-уши</t>
  </si>
  <si>
    <t>A0230</t>
  </si>
  <si>
    <t>Щетка угольная для Интерскол УШМ-150 6х10х15 Пружина, пятак-уши (10 пар в упак.)</t>
  </si>
  <si>
    <t>A0231</t>
  </si>
  <si>
    <t>Щетка угольная для Интерскол УШМ-2300Wt 8х14,5х17 Пружина, пятак-уши (10 пар в упак.)</t>
  </si>
  <si>
    <t>A0232</t>
  </si>
  <si>
    <t>Щетка угольная для Интерскол УШМ-2000Wt, 7х17х17 Пружина, пятак-уши</t>
  </si>
  <si>
    <t>A0233</t>
  </si>
  <si>
    <t>Щетка угольная для Интерскол 1600-1900Wt 7х13х16 Пружина, прямоугольный пятак (10 пар в упак.)</t>
  </si>
  <si>
    <t>A0234</t>
  </si>
  <si>
    <t>Щетка угольная для Интерскол ПЦ-16-01 6х11х17 Прямоугольный пятак-уши,пружина (10 пар в упак.)</t>
  </si>
  <si>
    <t>A0235</t>
  </si>
  <si>
    <t>Щетка угольная для Интерскол УШМ-1800М 7х14х16 Пружина, пятак-уши (10 пар в упак.)</t>
  </si>
  <si>
    <t>A0236</t>
  </si>
  <si>
    <t>Щетка угольная для Интерскол ДП-1200 6х11х16 Пружина, Пр. пятак (10 пар в упак.)</t>
  </si>
  <si>
    <t>A0237</t>
  </si>
  <si>
    <t>Щетка угольная для Интерскол Р-82ТС 5х9х12 Пружина, пятак-уши</t>
  </si>
  <si>
    <t>A0238</t>
  </si>
  <si>
    <t>Щетка угольная для Интерскол ПЦ-16Т 7х17х14 Пружина, пятак-уши (10 пар в упак.)</t>
  </si>
  <si>
    <t>A0239</t>
  </si>
  <si>
    <t>Щетка угольная для Интерскол ПЦ-400\УШМ-230МА 6,3х12,5х20 Поводок, клемма-мама большая (10 пар в упак.)</t>
  </si>
  <si>
    <t>A0241</t>
  </si>
  <si>
    <t>Щетка угольная для Интерскол ДЭ-500ЭР 5х8х11Пружина, пятак-зацепы (10 пар в упак.)</t>
  </si>
  <si>
    <t>A01044</t>
  </si>
  <si>
    <t>A0243</t>
  </si>
  <si>
    <t>Щетка угольная для Интерскол ДУ-350\550 5х8х11Пружина пятак d-8,5 (10 пар в упак.)</t>
  </si>
  <si>
    <t>A0244</t>
  </si>
  <si>
    <t>Щетка угольная для Интерскол УШМ 125\1100 5х8х11 Пружина пятак-зацепы,металл.корпус</t>
  </si>
  <si>
    <t>A1041</t>
  </si>
  <si>
    <t>A1020</t>
  </si>
  <si>
    <t>A1022</t>
  </si>
  <si>
    <t>A1023</t>
  </si>
  <si>
    <t>A0392</t>
  </si>
  <si>
    <t>A0393</t>
  </si>
  <si>
    <t>A0396</t>
  </si>
  <si>
    <t>A0397</t>
  </si>
  <si>
    <t>A0401</t>
  </si>
  <si>
    <t>A0403</t>
  </si>
  <si>
    <t>A01003</t>
  </si>
  <si>
    <t>A01005</t>
  </si>
  <si>
    <t>A01008</t>
  </si>
  <si>
    <t>A01013</t>
  </si>
  <si>
    <t>A0404A</t>
  </si>
  <si>
    <t>Щетка угольная для Интерскол П-710 5х8х17 пружинка клемма скоба</t>
  </si>
  <si>
    <t>A0248</t>
  </si>
  <si>
    <t>Щетка угольная Для Макита СВ-419А 6х9х12 Пружина, пятак-зацеп (10 пар в упак.)</t>
  </si>
  <si>
    <t>A0250</t>
  </si>
  <si>
    <t>Щетка угольная Для Макита СВ 203 Поводок, клемма-мама малая</t>
  </si>
  <si>
    <t>A0259</t>
  </si>
  <si>
    <t>Щетка угольная Для Макита СВ 155 6,5х14х16 Поводок, клемма-мама малая (10 пар в упак.)</t>
  </si>
  <si>
    <t>A0254</t>
  </si>
  <si>
    <t>Щетка угольная Для Макита СВ 325 5х10х14 Поводок, клемма-мама малая (10 пар в упак.)</t>
  </si>
  <si>
    <t>A0261</t>
  </si>
  <si>
    <t>Щетка угольная Для Хитачи H41 6,4x7,4x12 пружина, квадратный пятак зацеп (10 пар в упак.)</t>
  </si>
  <si>
    <t>A0263</t>
  </si>
  <si>
    <t>Щеткодержатели для инструмента</t>
  </si>
  <si>
    <t>A0745</t>
  </si>
  <si>
    <t>Щеткодержатели для Макита HR 2470</t>
  </si>
  <si>
    <t>A0747</t>
  </si>
  <si>
    <t>Щеткодержатели для Бош GBH 2-26</t>
  </si>
  <si>
    <t>Патроны для дрелей и шуруповертов</t>
  </si>
  <si>
    <t>A0307I</t>
  </si>
  <si>
    <t>Ключ для патрона 13мм*80мм</t>
  </si>
  <si>
    <t>A0307K</t>
  </si>
  <si>
    <t>Ключ для патрона 16мм*85мм</t>
  </si>
  <si>
    <t>A0311</t>
  </si>
  <si>
    <t>Патрон для дрели 0,8-10мм 3/8-24UNF самозажимной</t>
  </si>
  <si>
    <t>A0311B</t>
  </si>
  <si>
    <t>Патрон для дрели 0,8-10мм 1/2-24UNF самозажимной</t>
  </si>
  <si>
    <t>A0304A</t>
  </si>
  <si>
    <t>Патрон для дрели 2-13мм 1/2-20UNF самозажимной пластмассовый</t>
  </si>
  <si>
    <t>A0304B</t>
  </si>
  <si>
    <t>Патрон для дрели 2-13мм 3/8-24UNFсамозажимной полуметалл</t>
  </si>
  <si>
    <t>A0305</t>
  </si>
  <si>
    <t>Патрон подходит к J9913, 2-13 1/2 металлический самозажимной</t>
  </si>
  <si>
    <t>A0307</t>
  </si>
  <si>
    <t>Патрон для дрели 1,5-13мм 1/2-20UNF с ключом</t>
  </si>
  <si>
    <t>A0307B</t>
  </si>
  <si>
    <t>Патрон для дрели 1,5-13мм B12 с ключом</t>
  </si>
  <si>
    <t>A0307C</t>
  </si>
  <si>
    <t>Патрон для дрели 1,5-13мм B16 с ключом</t>
  </si>
  <si>
    <t>A0307D</t>
  </si>
  <si>
    <t>Патрон для дрели 3-16мм B16 с ключом</t>
  </si>
  <si>
    <t>A0307E</t>
  </si>
  <si>
    <t>Патрон для дрели 3-16мм B18 с ключом</t>
  </si>
  <si>
    <t>A0307F</t>
  </si>
  <si>
    <t>Патрон для дрели 2-13мм 1/2-20UNF набор с переходником</t>
  </si>
  <si>
    <t>A0305G</t>
  </si>
  <si>
    <t>Патрон сверлильный 1,5-13мм</t>
  </si>
  <si>
    <t>Редуктор в сборе для перфоратора</t>
  </si>
  <si>
    <t>A0446</t>
  </si>
  <si>
    <t>Редуктор в сборе для Макита HR2450</t>
  </si>
  <si>
    <t>A0446-2</t>
  </si>
  <si>
    <t>Редуктор в сборе для Макита HR2470</t>
  </si>
  <si>
    <t>A0447</t>
  </si>
  <si>
    <t>Редуктор в сборе для перфоратора Бош GBH2-26DFR, Интерскол П26/800, HAMMER PRT800С</t>
  </si>
  <si>
    <t>Ремни резиновые и пластиковые</t>
  </si>
  <si>
    <t>A0529</t>
  </si>
  <si>
    <t>A0533</t>
  </si>
  <si>
    <t>A0537</t>
  </si>
  <si>
    <t>A0545</t>
  </si>
  <si>
    <t>A0553</t>
  </si>
  <si>
    <t>A0555</t>
  </si>
  <si>
    <t>A0557</t>
  </si>
  <si>
    <t>A0576</t>
  </si>
  <si>
    <t>A0577</t>
  </si>
  <si>
    <t>A0578</t>
  </si>
  <si>
    <t>A0579</t>
  </si>
  <si>
    <t>Ремень для рубанка Макита 1911B / 1125</t>
  </si>
  <si>
    <t>A0590</t>
  </si>
  <si>
    <t>A0595</t>
  </si>
  <si>
    <t>Ремень для рубанка BLACK &amp; DECKER KW-712, КА-83, 83Е, DN-83T</t>
  </si>
  <si>
    <t>A0596</t>
  </si>
  <si>
    <t>Ремень для мотоблока Фаворит (17*800)</t>
  </si>
  <si>
    <t>A0597</t>
  </si>
  <si>
    <t>A0598</t>
  </si>
  <si>
    <t>A0599</t>
  </si>
  <si>
    <t>Ремень для рубанка ШТУРМ Р1011</t>
  </si>
  <si>
    <t>Подошва (Насадка) для ПШМ</t>
  </si>
  <si>
    <t>A0661</t>
  </si>
  <si>
    <t>Подошва для Бош 150 круг</t>
  </si>
  <si>
    <t>A0662</t>
  </si>
  <si>
    <t>Подошва для Макита 125 круг BO 5021 (3 отверстия под крепление)</t>
  </si>
  <si>
    <t>A0663</t>
  </si>
  <si>
    <t>Подошва для Макита 125 круг BO 5021 (4 отверстия под крепление)</t>
  </si>
  <si>
    <t>A0664</t>
  </si>
  <si>
    <t>Подошва для Макита 150 круг BO 6030, BO 6040</t>
  </si>
  <si>
    <t>A0665</t>
  </si>
  <si>
    <t>Подошва для Бош 125 круг</t>
  </si>
  <si>
    <t>Крышка редуктор</t>
  </si>
  <si>
    <t>A0450</t>
  </si>
  <si>
    <t>Крышка редуктора для УШМ БОШ 6-100</t>
  </si>
  <si>
    <t>A0451</t>
  </si>
  <si>
    <t>Крышка редуктора для УШМ БОШ 7/8-125</t>
  </si>
  <si>
    <t>A0454</t>
  </si>
  <si>
    <t>Крышка редуктора для БОШ 10-125</t>
  </si>
  <si>
    <t>A0443</t>
  </si>
  <si>
    <t>Крышка редуктора для Хитачи G10SS, G12SS, G13SS, аллюминий</t>
  </si>
  <si>
    <t>A0453</t>
  </si>
  <si>
    <t>Крышка редуктора для УШМ Хитачи G10SS-2 алюминий</t>
  </si>
  <si>
    <t xml:space="preserve">Механический двухлапый съемник </t>
  </si>
  <si>
    <t>A0820</t>
  </si>
  <si>
    <t>Механический двухлапый съемник подшипников 35-45mm</t>
  </si>
  <si>
    <t>A0821</t>
  </si>
  <si>
    <t>Механический двухлапый съемник подшипников 38-65mm</t>
  </si>
  <si>
    <t>A0822</t>
  </si>
  <si>
    <t>Механический двухлапый съемник подшипников 40-80mm</t>
  </si>
  <si>
    <t>Ножи для рубанков</t>
  </si>
  <si>
    <t>A0791</t>
  </si>
  <si>
    <t>A0792</t>
  </si>
  <si>
    <t>A0793</t>
  </si>
  <si>
    <t>A0794</t>
  </si>
  <si>
    <t>A0795</t>
  </si>
  <si>
    <t>A0797</t>
  </si>
  <si>
    <t>A0798</t>
  </si>
  <si>
    <t>A0799</t>
  </si>
  <si>
    <t>A0800</t>
  </si>
  <si>
    <t>A0801</t>
  </si>
  <si>
    <t>A0802</t>
  </si>
  <si>
    <t>A0803</t>
  </si>
  <si>
    <t>A0804</t>
  </si>
  <si>
    <t>A0807</t>
  </si>
  <si>
    <t>Запчасти для сварки</t>
  </si>
  <si>
    <t>Газовые редукторы для сварки</t>
  </si>
  <si>
    <t>H0150</t>
  </si>
  <si>
    <t>Редуктор пропановый</t>
  </si>
  <si>
    <t>H0151</t>
  </si>
  <si>
    <t>Редуктор кислородный</t>
  </si>
  <si>
    <t>H0152</t>
  </si>
  <si>
    <t>Редуктор углекислотный</t>
  </si>
  <si>
    <t>Держатели электродов для сварки</t>
  </si>
  <si>
    <t>H0220</t>
  </si>
  <si>
    <t>Держатель электрода 300A ESAB</t>
  </si>
  <si>
    <t>H0221</t>
  </si>
  <si>
    <t>Держатель электрода 500A ESAB</t>
  </si>
  <si>
    <t>H0020</t>
  </si>
  <si>
    <t>Держатель электрода 200А ItalIan</t>
  </si>
  <si>
    <t>H0021-1</t>
  </si>
  <si>
    <t>Держатель электрода 300А SAMSON</t>
  </si>
  <si>
    <t>H0021</t>
  </si>
  <si>
    <t>Держатель электрода 500А SAMSON</t>
  </si>
  <si>
    <t>H0022</t>
  </si>
  <si>
    <t>Держатель электрода 600А American</t>
  </si>
  <si>
    <t>H0023</t>
  </si>
  <si>
    <t>Держатель электрода 500А GERMAN</t>
  </si>
  <si>
    <t>H0024</t>
  </si>
  <si>
    <t>Держатель электрода 500А GERMAN 2</t>
  </si>
  <si>
    <t>Зажимы (Масса) заземления для сварки</t>
  </si>
  <si>
    <t>H0025</t>
  </si>
  <si>
    <t>Зажим заземления 300А JAPANESE</t>
  </si>
  <si>
    <t>H0026</t>
  </si>
  <si>
    <t>Зажим заземления 500А JAPANESE</t>
  </si>
  <si>
    <t>H0028</t>
  </si>
  <si>
    <t>Зажим заземления 500А American</t>
  </si>
  <si>
    <t>H0029</t>
  </si>
  <si>
    <t>Зажим заземления 300A Латунь</t>
  </si>
  <si>
    <t>Вилки кабельные и гнездо для сварки</t>
  </si>
  <si>
    <t>H0031</t>
  </si>
  <si>
    <t>H0033</t>
  </si>
  <si>
    <t>H0033-1</t>
  </si>
  <si>
    <t>H0030</t>
  </si>
  <si>
    <t>H0032</t>
  </si>
  <si>
    <t>H0033-2</t>
  </si>
  <si>
    <t>H0033-3</t>
  </si>
  <si>
    <t>Кабель с электрододержателем и с клеммой</t>
  </si>
  <si>
    <t>H0140</t>
  </si>
  <si>
    <t>Комплект кабель с электрододержателем и с клеммой 2 м.</t>
  </si>
  <si>
    <t>Горелка MIG для сварки</t>
  </si>
  <si>
    <t>H0037</t>
  </si>
  <si>
    <t>Горелка MIG 15AK 3m евро</t>
  </si>
  <si>
    <t>H0045</t>
  </si>
  <si>
    <t>Наконечник М6х25х0,8мм</t>
  </si>
  <si>
    <t>H0046</t>
  </si>
  <si>
    <t>Наконечник М6х25х1,0мм</t>
  </si>
  <si>
    <t>H0047</t>
  </si>
  <si>
    <t>Наконечник М6х28х1,0мм</t>
  </si>
  <si>
    <t>H0048</t>
  </si>
  <si>
    <t>Наконечник М6х28х1,2мм</t>
  </si>
  <si>
    <t>H0049</t>
  </si>
  <si>
    <t>Наконечник М8х30х1,0мм</t>
  </si>
  <si>
    <t>H0050</t>
  </si>
  <si>
    <t>Наконечник М8х30х1,2мм</t>
  </si>
  <si>
    <t>Угольники магнитные для сварки</t>
  </si>
  <si>
    <t>H0066</t>
  </si>
  <si>
    <t>Угольник магнитный MH-01 25LBS</t>
  </si>
  <si>
    <t>H0067</t>
  </si>
  <si>
    <t>Угольник магнитный MH-03 50 LBS</t>
  </si>
  <si>
    <t>H0068</t>
  </si>
  <si>
    <t>Угольник магнитный MH-05 75 LBS</t>
  </si>
  <si>
    <t>H0071</t>
  </si>
  <si>
    <t>Угольник магнитный D25 6 углов</t>
  </si>
  <si>
    <t>H0072</t>
  </si>
  <si>
    <t>Угольник магнитный D50 6 углов</t>
  </si>
  <si>
    <t>H0073</t>
  </si>
  <si>
    <t>Угольник магнитный D75 6 углов</t>
  </si>
  <si>
    <t>H0222</t>
  </si>
  <si>
    <t>Угольник магнитный. Отключаемый 30LBS</t>
  </si>
  <si>
    <t>H0223</t>
  </si>
  <si>
    <t>Угольник магнитный. Отключаемый 55LBS</t>
  </si>
  <si>
    <t>H0069</t>
  </si>
  <si>
    <t>Контакт сварочного кабеля магнитный без ручки 200A</t>
  </si>
  <si>
    <t>H0070</t>
  </si>
  <si>
    <t>Контакт сварочного кабеля магнитный без ручки 500A</t>
  </si>
  <si>
    <t>Маркеры по металлу</t>
  </si>
  <si>
    <t>H0190</t>
  </si>
  <si>
    <t>H0191</t>
  </si>
  <si>
    <t>H0192</t>
  </si>
  <si>
    <t>H0193</t>
  </si>
  <si>
    <t>Горелки газовые</t>
  </si>
  <si>
    <t>H0200</t>
  </si>
  <si>
    <t>Газовая горелка-насадка Kovica</t>
  </si>
  <si>
    <t>H0201</t>
  </si>
  <si>
    <t>Газовая горелка-насадка Kovea</t>
  </si>
  <si>
    <t>H0202</t>
  </si>
  <si>
    <t>Газовая горелка-насадка Циклон</t>
  </si>
  <si>
    <t>H0203</t>
  </si>
  <si>
    <t>Газовая горелка-насадка Flame Gun</t>
  </si>
  <si>
    <t>H0204</t>
  </si>
  <si>
    <t>Газовая горелка-насадка с пьезо-поджигом Fire Bird</t>
  </si>
  <si>
    <t>H0240</t>
  </si>
  <si>
    <t>Горелка газовая с пьезоподжигом FLAME GUN белая</t>
  </si>
  <si>
    <t>H0205</t>
  </si>
  <si>
    <t>Газовая горелка-насадка без пьезо Brazing</t>
  </si>
  <si>
    <t>H0206</t>
  </si>
  <si>
    <t>Газовая горелка-насадка без пьезо CANON</t>
  </si>
  <si>
    <t>Запчасти для генераторов</t>
  </si>
  <si>
    <t>Стартеры для двигателей и генераторов</t>
  </si>
  <si>
    <t>D0002</t>
  </si>
  <si>
    <t>Стартер ручной для двигателей 168F, плоские собачки</t>
  </si>
  <si>
    <t>D0003</t>
  </si>
  <si>
    <t>Стартер ручной для двигателей 173F</t>
  </si>
  <si>
    <t>D0004</t>
  </si>
  <si>
    <t>Стартер ручной для двигателей 188F</t>
  </si>
  <si>
    <t>Карбюратор бензин- газ с редуктором</t>
  </si>
  <si>
    <t>C0200</t>
  </si>
  <si>
    <t>Карбюратор бензин- газ с редуктором (2,0-2,8 кВт) 168F</t>
  </si>
  <si>
    <t>C0201</t>
  </si>
  <si>
    <t>Карбюратор бензин- газ с редуктором (5,0-6,0кВт) 188F</t>
  </si>
  <si>
    <t>Запчасти для компрессоров</t>
  </si>
  <si>
    <t>D0032</t>
  </si>
  <si>
    <t>Автоматика компрессора 1 выход 220В</t>
  </si>
  <si>
    <t>D0033</t>
  </si>
  <si>
    <t>Автоматика компрессора 4 выход 220В</t>
  </si>
  <si>
    <t>D0034</t>
  </si>
  <si>
    <t>Автоматика компрессора 1 выход 380В</t>
  </si>
  <si>
    <t>D0035</t>
  </si>
  <si>
    <t>Автоматика компрессора 4 выход 380В</t>
  </si>
  <si>
    <t>Сетевой инструмент ProfiPower</t>
  </si>
  <si>
    <t>от 100т. руб</t>
  </si>
  <si>
    <t>штук в
упаковке</t>
  </si>
  <si>
    <t>от 300т. руб</t>
  </si>
  <si>
    <t>МелкоОптовая</t>
  </si>
  <si>
    <t>ОПТОВАЯ</t>
  </si>
  <si>
    <t xml:space="preserve">Крупный ОПТ       </t>
  </si>
  <si>
    <t>E0003</t>
  </si>
  <si>
    <t>E0125</t>
  </si>
  <si>
    <t>E0117</t>
  </si>
  <si>
    <t>E0111</t>
  </si>
  <si>
    <t>A1155</t>
  </si>
  <si>
    <t>Аккумуляторная пила циркулярная бесщеточная ProfiPower MK DHS-18V ( Li-ion-2шт., 4.0Ач, 5500 об/мин, З/У, кор.)</t>
  </si>
  <si>
    <t>B0712</t>
  </si>
  <si>
    <t>B0603</t>
  </si>
  <si>
    <t>Аккумулятор для лазерного уровня 3.7V, 4000mAh, Li-ion, ALI3704</t>
  </si>
  <si>
    <t>Аккумулятор для шуруповерта Хитачи NI-CD 12V - 2.0Аh, NIH1220</t>
  </si>
  <si>
    <t>Аккумулятор для шуруповерта Хитачи NI-CD 14.4V - 2.0Аh, NIH1420</t>
  </si>
  <si>
    <t>Аккумулятор для шуруповерта Макита NI-CD 12V - 2.0Ah, NIM1220</t>
  </si>
  <si>
    <t>Аккумулятор для шуруповерта Макита NI-CD 14.4V - 2.0Ah, NIM1420</t>
  </si>
  <si>
    <t>Аккумулятор для шуруповерта Макита NI-CD 18V - 2.0Ah, NIM1820</t>
  </si>
  <si>
    <t>Аккумулятор для шуруповерта Бош NI-CD 12.V - 2.0Ah, NIB1220</t>
  </si>
  <si>
    <t>Аккумулятор для шуруповерта Бош NI-CD 14.4V - 2.0Ah, NIB1420</t>
  </si>
  <si>
    <t>Аккумулятор для шуруповерта Бош NI-CD 18V - 2.0Ah, NIB1820</t>
  </si>
  <si>
    <t>Аккумулятор для шуруповерта Интерскол NI-CD 12V - 2.0Ah, NIB1220</t>
  </si>
  <si>
    <t>Аккумулятор для шуруповерта Интерскол NI-CD 14.4V - 2.0Ah, NIB1420</t>
  </si>
  <si>
    <t>Аккумулятор для шуруповерта Интерскол NI-CD 18V - 2.0Ah, NIB1820</t>
  </si>
  <si>
    <t>Аккумулятор для Китайского шуруповерта 12V 1.5 Li-ion (для Артикул E0012 T0051 E0007), MLI1215</t>
  </si>
  <si>
    <t>Аккумулятор для Китайского шуруповерта 18V 2.0Ah Li-ion (для Артикул E0010 T0056 и Другие), MLI1820</t>
  </si>
  <si>
    <t>Аккумулятор для Китайского шуруповерта 18V 4.0Ah Li-ion (для Артикул E0080 E0081 E0084 и Другие), MLI1840</t>
  </si>
  <si>
    <t>Аккумулятор для Китайского шуруповерта 18V 2.0Ah Li-ion (для Артикул T0052 T0053 T0054 и Другие), DLI1820</t>
  </si>
  <si>
    <t>Аккумулятор для шуруповертов 18V 4.0Ah Li-ion (Для Артикул E0103, E0104 и Другие) Желтый цвет, DLI1840</t>
  </si>
  <si>
    <t>Аккумулятор для шуруповерта Макита BL1840B 18В, 4.0 Ач, Li-Ion, MLI1840B</t>
  </si>
  <si>
    <t>Блок питания (адаптер) для Li-ion аккумуляторов 12V, LI-12</t>
  </si>
  <si>
    <t>Блок питания (адаптер) для Li-ion аккумуляторов 14,4-16,8V, LI-14.4</t>
  </si>
  <si>
    <t>Блок питания (адаптер) для Li-ion аккумуляторов 18-21V, LI-18</t>
  </si>
  <si>
    <t>Блок питания (адаптер) для Li-ion аккумуляторов 24V, LI-24</t>
  </si>
  <si>
    <t>Зарядное устройство для шуруповертов для Li-ion аккумуляторов 18-21В,LI-24B</t>
  </si>
  <si>
    <t>E0123</t>
  </si>
  <si>
    <t>E0100</t>
  </si>
  <si>
    <t>E0124</t>
  </si>
  <si>
    <t>B0293-8</t>
  </si>
  <si>
    <t>Ремень ранцевый профессиональный для триммера Тип 5</t>
  </si>
  <si>
    <t>A0131C</t>
  </si>
  <si>
    <t>Выключатель к бетономешалке/промстанок/компрессор (4-внутренних конт. по углам)</t>
  </si>
  <si>
    <t>A0418</t>
  </si>
  <si>
    <t>Выключатель к дрели DWТ-SBM-600/780/810/1050-DWТ/1200 DNIPRO-M (рев.внутренн.)</t>
  </si>
  <si>
    <t>A0415</t>
  </si>
  <si>
    <t>Выключатель к дрели Wintech (реверс к верху/толстый фиксатор)</t>
  </si>
  <si>
    <t>A0417</t>
  </si>
  <si>
    <t>Выключатель к дрели Wintech/Темп (реверс прямой/толстый фиксатор)</t>
  </si>
  <si>
    <t>A0413</t>
  </si>
  <si>
    <t>Выключатель к дрели МСУ-10/МСУ-11 (реверс внутренний) Фиолент</t>
  </si>
  <si>
    <t>A0411</t>
  </si>
  <si>
    <t>Выключатель к перфоратору прямой П-26/800; П-28/480/к лобзику МП-65-01 Интерскол</t>
  </si>
  <si>
    <t>A0414</t>
  </si>
  <si>
    <t>Выключатель к сетевому шуруповёрту (короткий рев./толст.фикс.) для P.I.T.-РВМ-10-С-1</t>
  </si>
  <si>
    <t>A0416</t>
  </si>
  <si>
    <t>A0412</t>
  </si>
  <si>
    <t>Выключатель к УШМ-150/230 Фиолент-А/Б/Greapo (без фиксатора</t>
  </si>
  <si>
    <t>A0410</t>
  </si>
  <si>
    <t>AK0271-3</t>
  </si>
  <si>
    <t>Переключатель режима (боковой) к перф.прям. Маkitа HR 2470</t>
  </si>
  <si>
    <t>A0805</t>
  </si>
  <si>
    <t>A0806</t>
  </si>
  <si>
    <t>A0808</t>
  </si>
  <si>
    <t>H0038</t>
  </si>
  <si>
    <t>Присоединяйтесь к нам в социальных сетях и будьте в курсе акций, новинок и новостей</t>
  </si>
  <si>
    <t>8-800-222-14-11</t>
  </si>
  <si>
    <t>Леска для триммера в ассортименте</t>
  </si>
  <si>
    <t>Роторы для инструмента в ассортименте</t>
  </si>
  <si>
    <t>H0052</t>
  </si>
  <si>
    <t>Наконечник М8х30х1,2мм Тип 2</t>
  </si>
  <si>
    <t>B0284-1</t>
  </si>
  <si>
    <t>Вал гибкий для триммера 152 см квадрат 5,1х5,1</t>
  </si>
  <si>
    <t>B0900</t>
  </si>
  <si>
    <t>B0112-3</t>
  </si>
  <si>
    <t>Наконечник и сопла для сварки</t>
  </si>
  <si>
    <t>H0043</t>
  </si>
  <si>
    <t>Сварочное сопло для полуавтоматической горелки 36AK d=16mm, коническое</t>
  </si>
  <si>
    <t>H0043-1</t>
  </si>
  <si>
    <t>Сварочное сопло для полуавтоматической горелки 36AK d=19мм, коническое</t>
  </si>
  <si>
    <t>H0043-2</t>
  </si>
  <si>
    <t>Сварочное сопло для полуавтоматической горелки, коническое d=18,7мм</t>
  </si>
  <si>
    <t>B0258B-4</t>
  </si>
  <si>
    <t>B0258B-5</t>
  </si>
  <si>
    <t>B0024A</t>
  </si>
  <si>
    <t>Чашка сцепления для MS180, в сборе с зубчатым венцом без подшипника</t>
  </si>
  <si>
    <t>Щетка угольная для Интерскол МА1500\МЭ1800 6,3х12x20 Пружина пятак</t>
  </si>
  <si>
    <t>Щетка угольная для Бош GBH5 SE 6,3х12х22 Поводок, клемма-мама</t>
  </si>
  <si>
    <t>Щетка угольная для Интерскол ДП-165/1200 ДП-140/800 6х10х14 Поводок клемма-мама (10 пар в упак.)</t>
  </si>
  <si>
    <t>Щетка угольная для Интерскол ДУ 550\650\750\780wt d-7.5 5х8х12 Пружина-пятак, старого образца (10 пар в упак.)</t>
  </si>
  <si>
    <t>Щетка угольная для Интерскол ДУ-16/1000ЭР 6х11х13.5 Поводок пружина, квадрат пятак  (10 пар в упак.)</t>
  </si>
  <si>
    <t>Щетка угольная для Интерскол ДШ-10/260Э 5х8х10 пружина-пятак, проточка с 2 сторон</t>
  </si>
  <si>
    <t>Щетка угольная для Интерскол ДШ-10/320Э2 5,5х8,8х11 пружина-пятак</t>
  </si>
  <si>
    <t>Щетка угольная для Интерскол Интерскол ДУ-13/750 5х9х17 Поводок клемма-мама</t>
  </si>
  <si>
    <t>Щетка угольная для Интерскол ЛШМ 100/1200 7х11х17 Поводок пружина пятак</t>
  </si>
  <si>
    <t>Щетка угольная для Интерскол ЛШМ-100/1200 7х11х17 провод, пружина, пятак</t>
  </si>
  <si>
    <t>Щетка угольная для Интерскол МП-100 5х8х10</t>
  </si>
  <si>
    <t>Щетка угольная для Интерскол МП-65Э 5х8х11 Проточка с 2-х сторон,пружина,квадр.пятак-уши (10 пар в упак.)</t>
  </si>
  <si>
    <t>Щетка угольная для Интерскол ПШМ-300 5х8х11 Проточка с 2-х сторон,пружина квадр.пятак,уши</t>
  </si>
  <si>
    <t>Щетка угольная для Интерскол УШМ 22/230, Felisatti AG 22/6 7х16,5х25 (упак. 50шт)</t>
  </si>
  <si>
    <t>Щетка угольная для Ребир Пила 5107 6,3х10х20 (10 пар в упак.)</t>
  </si>
  <si>
    <t>Щетка угольная для Ребир Пила 5107 7х11х22  тип2</t>
  </si>
  <si>
    <t>Щетка угольная для Хитачи H48 6,5x9x17 поводок, клемма-мама, боковой срез подходит (10 пар в упак.)</t>
  </si>
  <si>
    <t>Щетки угольные в ассортименте</t>
  </si>
  <si>
    <t>A01025</t>
  </si>
  <si>
    <t>Щетка угольная для Интерскол 125/1400 6х9х16мм (10 пар в упак.)</t>
  </si>
  <si>
    <t>A01042</t>
  </si>
  <si>
    <t>Щётка угольная для Интерскол ДП-210/1900М 6x16x17мм (10 пар в упак.)</t>
  </si>
  <si>
    <t>A01027</t>
  </si>
  <si>
    <t>Щётка угольная для Интерскол НП-120/1010Э 7x11x20мм (10 пар в упак.)</t>
  </si>
  <si>
    <t>A01029</t>
  </si>
  <si>
    <t>Щетка угольная для Интерскол П-26/750ЭВ  5х8х16мм (10 пар в упаковке)</t>
  </si>
  <si>
    <t>A01024</t>
  </si>
  <si>
    <t>Щётка угольная для Интерскол УШМ 125/1000 6x11x16мм (10 пар в упак.)</t>
  </si>
  <si>
    <t>Штативы для лазерных нивелиров</t>
  </si>
  <si>
    <t>Удлинитель трубы для триммера Ф28*7 зуб</t>
  </si>
  <si>
    <t>Удлинитель трубы для триммера Ф28*9 зуб</t>
  </si>
  <si>
    <t>Пильная шина 14"подходит для Штиль 14 35 см; 1.3 мм; 3/8" 50звеньев</t>
  </si>
  <si>
    <t>Пильная шина 18" подходит для бензопил типа Партнер Ultra Pro?45 см; 1.5 мм; 325?72звеньев</t>
  </si>
  <si>
    <t>Пильная шина 18" подходит для бензопил типа Партнер Ultra Pro?50 см; 1.5 мм; 3/8"?76звеньев</t>
  </si>
  <si>
    <t>Выключатель к УШМ-115/125 Мetabo / Stern AG-125-B (с конденсатором)</t>
  </si>
  <si>
    <t>Выключатель к сетевому шуруповёрту Диолд ЭШ-0,56 (с рег.об./корот.реверс/толстый фикс.)</t>
  </si>
  <si>
    <t>Регулятор оборотов для УШМ-115/125-SL DWТ WS-08-10-125-TV</t>
  </si>
  <si>
    <t>Щетка угольная для Интерскол П-45 6х12х20 Поводок клемма-мама</t>
  </si>
  <si>
    <t>Щетка угольная для Интерскол ФМ-32/1900 5,5x15x18 пружина, пятак длинный, ухо</t>
  </si>
  <si>
    <t>Маркер по металлу Белый цвет (12 шт в упаковке)</t>
  </si>
  <si>
    <t>Маркер по металлу Красный цвет (12 шт в упаковке)</t>
  </si>
  <si>
    <t>Маркер по металлу Золотой цвет (12 шт в упаковке)</t>
  </si>
  <si>
    <t>Маркер по металлу Черный цвет (12 шт в упаковке)</t>
  </si>
  <si>
    <t>Аккумуляторы в ассортименте</t>
  </si>
  <si>
    <t>Прайс с учетом НДС
БЕЗНАЛ</t>
  </si>
  <si>
    <t>E0126</t>
  </si>
  <si>
    <t>Аккумуляторный перфоратор беcщеточный ProfiPower  DWDHR-18V(Li-ion-1шт, 4.0Ач, 2,2Дж, 2 режима, З/У, кейс)</t>
  </si>
  <si>
    <t>A1136</t>
  </si>
  <si>
    <t>Корпус редуктора (промщит) Для перф.прям. МK HR 2450</t>
  </si>
  <si>
    <t>A1137</t>
  </si>
  <si>
    <t>Корпус редуктора (промщит) Для перф.прям. BS2-24-D/2-26</t>
  </si>
  <si>
    <t>A1138</t>
  </si>
  <si>
    <t>Корпус редуктора (промщит) в сборе Для перф.прям. BS2-24-D/2-26</t>
  </si>
  <si>
    <t>A1140</t>
  </si>
  <si>
    <t>Ручка (алюминиевая) для отбойнова молотка GSH-65-D-1/Hitachi/Интерскол/Китай</t>
  </si>
  <si>
    <t>A1142</t>
  </si>
  <si>
    <t>Винт фиксации патрона дрели М5-левая резьба (отгрузка упак. 10шт)</t>
  </si>
  <si>
    <t>A1143</t>
  </si>
  <si>
    <t>Винт фиксации патрона дрели М6-левая резьба (отгрузка упак. 10шт)</t>
  </si>
  <si>
    <t>B0119A</t>
  </si>
  <si>
    <t>B0264-1</t>
  </si>
  <si>
    <t>Прокладки для триммера комплект для Champion Carver promo PBC-52</t>
  </si>
  <si>
    <t>B0446B</t>
  </si>
  <si>
    <t>Тормоз ручной GL45/52  Тип-2,  4 угла</t>
  </si>
  <si>
    <t>H0051</t>
  </si>
  <si>
    <t>Наконечник m8х30х1.6mm</t>
  </si>
  <si>
    <t>Нож для электрорубанка 82х5,5х1,2мм Макита,Интерскол, и др, твердосплавный</t>
  </si>
  <si>
    <t>Нож для электрорубанка 82x29x3мм (аналог Интерскол Макита)</t>
  </si>
  <si>
    <t>Нож для электрорубанка 110x29x3мм (аналог Интерскол Макита)</t>
  </si>
  <si>
    <t>Нож для электрорубанка 75x24x3мм (аналог Ребир)</t>
  </si>
  <si>
    <t>Нож для электрорубанка 82x24x3мм (аналог Ребир)</t>
  </si>
  <si>
    <t>A0796</t>
  </si>
  <si>
    <t>Нож для электрорубанка 150x25x2,8мм</t>
  </si>
  <si>
    <t>Нож для электрорубанка 100x24x3мм (аналог Ребир)</t>
  </si>
  <si>
    <t>Нож для электрорубанка 103x16x3мм (аналог Ижевск Интерскол 102)</t>
  </si>
  <si>
    <t>Нож для электрорубанка 110x24x3мм (аналог Ребир)</t>
  </si>
  <si>
    <t>Нож для электрорубанка 200x25x3мм</t>
  </si>
  <si>
    <t>Нож для электрорубанка 250x21x3мм</t>
  </si>
  <si>
    <t>Нож для электрорубанка 250x21x3мм (с отверстием)</t>
  </si>
  <si>
    <t>Нож для электрорубанка 280x25x2,8мм</t>
  </si>
  <si>
    <t>Нож для электрорубанка 300x25x3мм</t>
  </si>
  <si>
    <t>Нож для электрорубанка 350x30x3мм</t>
  </si>
  <si>
    <t>Нож для электрорубанка 102x5.5x1.2мм</t>
  </si>
  <si>
    <t>Нож для электрорубанка 110x5,5x1,2мм</t>
  </si>
  <si>
    <t>Нож для электрорубанка 400x30x3мм</t>
  </si>
  <si>
    <t>A0809</t>
  </si>
  <si>
    <t>Нож для электрорубанка 640x30x3мм</t>
  </si>
  <si>
    <t>H0211</t>
  </si>
  <si>
    <t>Горелка газовая-насадка без пьезо 2004</t>
  </si>
  <si>
    <t>E0129</t>
  </si>
  <si>
    <t>E0004</t>
  </si>
  <si>
    <t>E0144</t>
  </si>
  <si>
    <t>E0145</t>
  </si>
  <si>
    <t>Горелка для TIG сварки. Lift TIG.</t>
  </si>
  <si>
    <t>Сетевая дрель-шуруповёрт ACDC TD-500, 800 об/мин,500 Вт, 0.8-10 мм, кабель 2м, в коробке</t>
  </si>
  <si>
    <t>Сетевой лобзик ACDC JS-980 (быстрозажимной, пропил до 100мм, 500-3000ход/мин, 3 режима работы, обдув,в коробке</t>
  </si>
  <si>
    <t>Сетевой паяльник набор для сварки пластиковых труб ACDC (2500Вт, ножницы, 20,25,32,40,50,63мм, в мет. кейсе</t>
  </si>
  <si>
    <t>Сетевой паяльник для сварки пластиковых труб ACDC PW-1800 Вт., насадки 20,25,32мм, в мет. кейсе</t>
  </si>
  <si>
    <t>Сетевой паяльник для сварки пластиковых труб ACDC PW-2000 (насадки 20,25,32,40,50,63мм, в мет. кейсе</t>
  </si>
  <si>
    <t>Сетевая пила цепная ACDC EC-2200, 16", 2200 Вт, с механической подачей масла, в коробке</t>
  </si>
  <si>
    <t>Сетевая пила цепная ACDC EC-2600, 16", 2600 Вт, автоподача масла, двойной тормоз цепи, в коробке</t>
  </si>
  <si>
    <t>Сетевая дрель-мини / гравер ACDC KE-170 в наборе 90 предметов, 30000 об/мин, 170 Вт, 2.4-3.5 мм,в кейсе</t>
  </si>
  <si>
    <t>Сетевой перфоратор ACDC DFR-1200 (1200Вт, DFR съемный патрон, SDS+ 3 режима,буры, пика, зубило, в кейсе</t>
  </si>
  <si>
    <t>Аккумуляторный шуруповёрт бесщеточный ACDC BLLI-16.8B(Li-ion 2шт., 2.0Ач, 2 скорости, 35Нм, набор биты,0.8-10мм, З/У)</t>
  </si>
  <si>
    <t>Аккумуляторная дрель-шуруповерт ACDC со съемным патроном CBSLI-18B (2шт Li-ion-2.0 Ач, 35Нм, 2,0Ач,магнитная бита,в кейсе)</t>
  </si>
  <si>
    <t>Аккумуляторная УШМ бесщеточная ACDC GS-21BL ONE PLUS (Li-ion-2шт, 4.0Ач, 125 мм, 2 скорости, З/У, в кейсе)</t>
  </si>
  <si>
    <t>Аккумуляторный шуруповерт бесщеточный ACDC BLLI-21B ONE PLUS (Li-ion-2шт, 2.0Ач, 50Нм, 2 скорости, магнитная бита,З/У, в кейсе)</t>
  </si>
  <si>
    <t>Аккумуляторный перфоратор беcщеточный ACDC BBH-21BL ONE PLUS (Li-ion-2шт, 4.0Ач, 1,9Дж, 2 режима, З/У, 3 буры,в кейсе)</t>
  </si>
  <si>
    <t>Лазерный нивелир ACDC NL-2GR (2 луча) Свет лазера - зеленый.сумка-чехол</t>
  </si>
  <si>
    <t>Лазерный нивелир ACDC NL-5803G (3 луча, лазер - зеленый, Li-ion - 1шт,З/У, сумка-чехол)</t>
  </si>
  <si>
    <t>Лазерный нивелир ACDC NL-4612G (12 лучей, лазера - зеленый, Li-ion - 1шт,З/У, переходник,пульт дистанционный,сумка-чехол</t>
  </si>
  <si>
    <t>Аппарат аргонодуговой сварки ACDC TIG-200P AC/DC ПУЛЬС 140-240В/1Ф (ММА/TIG AC/DC Варить Алюминий)</t>
  </si>
  <si>
    <t>Сварочный инвертор для ручной дуговой сварки с функцией автомабильного пуско-зарядного устройство  ACDC MMA-200 LUX</t>
  </si>
  <si>
    <t>Сетевой перфоратор ProfiPower 2-26 220В PDFR-1200,1200Вт, SDS+ 3 режима (В кейсе)</t>
  </si>
  <si>
    <t>Сетевая УШМ (болгарка) ProfiPower PGS-1100 (1100 Вт,125мм, 11000 об/мин,в коробке)</t>
  </si>
  <si>
    <t>Сетевая УШМ (болгарка) ProfiPower PGS-1100R (1100 Вт,125мм, 11000 об/мин, с регулировкой оборотов, в коробке)</t>
  </si>
  <si>
    <t>Аккумуляторная дрель-шуруповерт ProfiPower MK-12В (12В, Li-ion-2шт,1,5 Ач,20Hм,З/У, в кейсе)</t>
  </si>
  <si>
    <t>Аккумуляторная дрель-шуруповерт с набором ProfiPower MK-12BT (12В, Li-Ion-2шт,1.5 Ач, 20Hм,набор оснастки, ,З/У,в кейсе)</t>
  </si>
  <si>
    <t>Аккумуляторный шуруповерт бесщеточный ProfiPower MKBL-18B (18В,Li-ion-2шт,2.0Ач,40Нм,З/У, 0,8-10мм,магнитная бита, в кейсе)</t>
  </si>
  <si>
    <t>Аккумуляторная дрель бесщеточная ударная ProfiPower MKDHP-18V (Li-ion-2шт, 4.0Ач, 80Нм, 2 скорости,магнитная бита,З/У,в кейсе)</t>
  </si>
  <si>
    <t>Аккумуляторная УШМ бесщеточная ProfiPower MKDGA-18V (Li-ion-2шт, 4.0Ач, 125 мм, 0-9000 об/мин, З/У,в кейсе)</t>
  </si>
  <si>
    <t>Аккумуляторный реноватор ProfiPower MKDTM-18V (Li-ion-2шт,2.0Ач, 0-18000кол/мин,4,0°,насадок 6шт, З/У,в коробке)</t>
  </si>
  <si>
    <t>Аккумуляторный гайковерт бесщеточный  ударный ProfiPower MKDTW-18B (Li-ion-2шт, 4.0Ач, 330Нм,ударная головка,З/У,в кейсе)</t>
  </si>
  <si>
    <t>Аккумуляторный гайковерт бесщеточный ударный ProfiPower DTD-18B ( Li-ion-1шт, 4.0Ач, 0-2200 уд/мин, 3/4, 1300Нм,в кейсе)</t>
  </si>
  <si>
    <t>Аккумуляторный перфоратор беcщеточный ProfiPower MKDHR-18V (Li-ion-2шт, 4.0Ач, 1,9Дж, 3 режима, 3 бура,З/У,в кейсе)</t>
  </si>
  <si>
    <t>Аккумуляторная пила сабельная ProfiPower MKGSA-18V (Li-ion-2шт, 2.0Ач, 0-2900 ход/мин, З/У, 2пилки, в кейсе)</t>
  </si>
  <si>
    <t>Аккумуляторная пила сабельная бесщеточная ProfiPower MKDJR-18V (Li-ion-2шт, 4.0Ач, 0-3100 ход/мин, 2пилки,З/У,в кейсе)</t>
  </si>
  <si>
    <t>Аккумуляторная пила сабельная щеточная ProfiPower MKGSD-18V (Li-ion-2шт, 4.0Ач, 0-3100 ход/мин, З/У,в кейсе)</t>
  </si>
  <si>
    <t>Фонарь светодиодный аккумуляторный ProfiPower MKDEB-18V (без акб,в коробке)</t>
  </si>
  <si>
    <t>Аккумуляторный вентилятор MKDEF-18V (без акб,200мм,2USB выхода,в коробке)</t>
  </si>
  <si>
    <t>Аккумуляторный вентилятор MKDCF-18V(без акб,240мм,2USB выхода,в коробке)</t>
  </si>
  <si>
    <t>Аккумуляторный секатор садовый бесщеточный MKGSP-18V (Li-ion-2шт, 2.0Ач,зап. лезвие,набор ключей,З/У,в кейсе)</t>
  </si>
  <si>
    <t>Аккумуляторная воздуходувка ProfiPower MKBUB-18V (Li-ion-1шт, 4.0Ач, 45М/с, З/У,в коробке)</t>
  </si>
  <si>
    <t>Аккумуляторная воздуходувка ProfiPower MKDUB-18V (Li-ion-1шт, 4.0Ач, 70М/с, З/У,в коробке)</t>
  </si>
  <si>
    <t>Аккумуляторная дрель-шуруповерт ProfiPower CN-12В (12В, Li-ion-2шт, 1.5Ач,20Нм, 0,8-10мм, З/У, в кейсе)</t>
  </si>
  <si>
    <t>Аккумуляторная дрель-шуруповерт ProfiPower CN-12BM (12В, Li-Ion -1шт, 2.0Ач, 2 скорости, 25Нм, З/У,в коробке)</t>
  </si>
  <si>
    <t>Аккумуляторный бесщеточный шуруповерт ProfiPower DFRCN-18BT ( 18В,Li-ion-2шт, 2.0 Ач, 40Нм, съемный, в кейсе)</t>
  </si>
  <si>
    <t>Аккумуляторная дрель-шуруповерт ProfiPower DW-18B (18В, Li-ion-2шт, 2.0Ач, 35Нм,2 скорости, З/У, в кейсе)</t>
  </si>
  <si>
    <t>Аккумуляторная дрель-шуруповерт ProfiPower DW-18N (18В, Li-Ion-2шт, 2,0 Ач, 35Нм,2 бита, в кейсе)</t>
  </si>
  <si>
    <t>Аккумуляторная дрель-шуруповерт ProfiPower DW-18BT (18В, Li-Ion-2,0Ач, 35Нм, набор оснастки, в кейсе)</t>
  </si>
  <si>
    <t>Аккумуляторная УШМ бесщеточная ProfiPower DWDGA-18V (Li-ion-1шт, 4.0Ач, 125 мм, 0-9500 об/мин, З/У,в кейсе)</t>
  </si>
  <si>
    <t>Аккумуляторный гайковерт бесщеточный BLDTW-18V (Li-ion-2шт, 2.0Ач, 330Нм,З/У,в коробке)</t>
  </si>
  <si>
    <t>Лазерный нивелир ProfiPower NL-5703G (3 луча, лазер - зеленый, Li-ion - 1шт., З/У, сумка-чехол)</t>
  </si>
  <si>
    <t>Лазерный нивелир ProfiPower NL-5912G (12 лучей, лазера - зеленый, Li-ion - 1шт., Пульт Д.У. переходник ,З/У, сумка-чехол)</t>
  </si>
  <si>
    <t>Лазерный нивелир ProfiPower NL-7016G (16 лучей, лазер - зеленый, Li-ion - 1шт., пульт ДУ, переходник ,З/У, сумка-чехол)</t>
  </si>
  <si>
    <t>Триммер бензиновый BT-520 Объем двигателя (куб.см.) 52 см³</t>
  </si>
  <si>
    <t>Бензопила МАХ 16/37 BP-52 Мощность, кВт.:2,8, Длина шины: 20"</t>
  </si>
  <si>
    <t>Насадка-лодочный мотор для двигателей мотокос (33 см³ ,43 см³ ,52см³ , 62 см³)</t>
  </si>
  <si>
    <t>Леска для триммера 3,0мм*15м (звезда)</t>
  </si>
  <si>
    <t>Леска для триммера. 4,0мм*10м (звезда)</t>
  </si>
  <si>
    <t>Леска для триммера 5,0мм*100м (звезда)</t>
  </si>
  <si>
    <t>Леска для триммера 3,0мм*300м (витой квадрат)</t>
  </si>
  <si>
    <t>Катушка триммерная для Stihl C25-2, FS55-FS250 (гайка M10х1.0мм, резьба-Л) Автоматическая</t>
  </si>
  <si>
    <t>Катушка триммерная (Автомат), (M10*1,25мм, резьба-Л), (Доп.-болт М8х1, гайка 12x1.75Л)</t>
  </si>
  <si>
    <t>Нож для триммера 255*25,4*3 Зуб</t>
  </si>
  <si>
    <t>Нож для триммера 255*25,4*4 Зуб</t>
  </si>
  <si>
    <t>Нож для триммера 255*25,4*8 Зуб</t>
  </si>
  <si>
    <t>Нож для триммера 255*25,4*80 Зуб</t>
  </si>
  <si>
    <t>Нож для триммера 230*25,4*36 Зуб. С Зашитным ограничителем</t>
  </si>
  <si>
    <t>Нож для триммера 230*25.4*40 Зуб</t>
  </si>
  <si>
    <t>Нож для триммера 255*25.4*40 Зуб</t>
  </si>
  <si>
    <t>Нож для триммера 255*25.4*60 Зуб</t>
  </si>
  <si>
    <t>Нож для триммера 255*25.4*36 Зуб. С Защитным ограничителем</t>
  </si>
  <si>
    <t>Нож для триммера 255*25.4*40 Зуб. Красный победитовый</t>
  </si>
  <si>
    <t>Нож для триммера с 6 ножами</t>
  </si>
  <si>
    <t>Нож для триммера D=144mm, Зубов 5, разрыхлитель с кожухом</t>
  </si>
  <si>
    <t>Нож для триммера для густой травы и доп. креплением лески</t>
  </si>
  <si>
    <t>Нож для триммера универсальный 230 мм кусторез пильный диск</t>
  </si>
  <si>
    <t>Редуктор (Штанга D=26mm, посадка:9 зубов) Золотой цвет. Усиленный корпус,в коробке.</t>
  </si>
  <si>
    <t>Редуктор к триммеру (Штанга D=25,4mm, посадка: квадрат,в коробке)</t>
  </si>
  <si>
    <t>Редуктор к триммеру Хитачи (Штанга D=24mm, посадка: -7 зубов,в коробке)</t>
  </si>
  <si>
    <t>Редуктор к триммеру (Штанга D=26мм, посадка:-7 зубов) белый цвет</t>
  </si>
  <si>
    <t>Редуктор к триммеру (Штанга D=26мм, посадка:- 9 зубов) белый цвет</t>
  </si>
  <si>
    <t>Редуктор к триммеру (Штанга D=26мм, посадка: - квадрат) белый цвет</t>
  </si>
  <si>
    <t>Редуктор к триммеру (Штанга D=28мм, посадка:- 7 зубов) белый цвет</t>
  </si>
  <si>
    <t>Редуктор  для Штиль FS220 (Штанга D=28mm, посадка: квадрат)</t>
  </si>
  <si>
    <t>Карбюратор для триммера 330 33 см³</t>
  </si>
  <si>
    <t>Карбюратор для триммера 430 43 см³</t>
  </si>
  <si>
    <t>Праймер насос для бензокос и бензопил Тип1(10шт в пакете,цена за шт)</t>
  </si>
  <si>
    <t>Праймер насос для бензокос и бензопил Тип2(10шт в пакете,цена за шт)</t>
  </si>
  <si>
    <t>Ремкомплект карбюратора 33 см³(5шт в пакете,цена за шт)</t>
  </si>
  <si>
    <t>Ремкомплект карбюратора для косы Stihl FS 120(5шт в пакете,цена за шт)</t>
  </si>
  <si>
    <t>Ремкомплект карбюратора для косы Husqvarna 128R(5шт в пакете,цена за шт)</t>
  </si>
  <si>
    <t>Катушка зажигания 260 26 см³</t>
  </si>
  <si>
    <t>Катушка зажигания 330 43 см³</t>
  </si>
  <si>
    <t>Катушка зажигания 430 43 см³</t>
  </si>
  <si>
    <t>Поршень в сборе для бензопилы 62сс (D-47,7мм)</t>
  </si>
  <si>
    <t>ЦПГ в сборе для триммера 26см³</t>
  </si>
  <si>
    <t>ЦПГ в сборе для триммера 43см³</t>
  </si>
  <si>
    <t>ЦПГ в сборе для триммера 52см³</t>
  </si>
  <si>
    <t>Стартер ручной для триммеров объёмом 26 см3 (Стальные Усы)</t>
  </si>
  <si>
    <t>Стартер ручной для триммеров объёмом 26 см³, плавный пуск Japan Technology</t>
  </si>
  <si>
    <t>Ручной стартер для китайских триммеров объёмом 26 cm³- T261/T262/T264/T266/PP126 Champion Huter 71/2/22</t>
  </si>
  <si>
    <t xml:space="preserve">Ручной стартер для бензокосы 33-62cm³ (стальные усы) Forward, Лидер, Patriot, FIT, Вихрь и др. </t>
  </si>
  <si>
    <t>Стартер ручной для триммеров объёмом 33-52 см³,два зацепа</t>
  </si>
  <si>
    <t>Стартер ручной для триммеров объёмом 33-52 см³,лёгкий старт,высота 25 мм</t>
  </si>
  <si>
    <t>Корпус сцепления для триммера в сборе с чашкой под штангу 33-52 см³ 26 *7 зубов,в коробке</t>
  </si>
  <si>
    <t>Корпус сцепления для триммера в сборе с чашкой под штангу 33-52 см³ 26 *9 зубов,в коробке</t>
  </si>
  <si>
    <t>Корпус сцепления для триммера в сборе с чашкой под штангу 33-52 см³ 26 квадрат,в коробке</t>
  </si>
  <si>
    <t>Корпус сцепления для триммера в сборе с чашкой под штангу 33-52 см³ 28 *7 зубов.в коробке</t>
  </si>
  <si>
    <t>Корпус сцепления для триммера в сборе с чашкой под штангу 33-52 см³ 28*9 зубов.в коробке</t>
  </si>
  <si>
    <t>Подшипник игольчатый 10х13х10 мм(10шт в пакете,цена за шт)</t>
  </si>
  <si>
    <t>Подшипник игольчатый 10х14х13 мм(10шт в пакете,цена за шт)</t>
  </si>
  <si>
    <t>Сцепление для триммера 330 33 см³</t>
  </si>
  <si>
    <t>Сцепление для триммера 260 26 см³</t>
  </si>
  <si>
    <t>Коленвал для триммера 430 43 см³</t>
  </si>
  <si>
    <t>Коленвал для триммера 53 см³</t>
  </si>
  <si>
    <t xml:space="preserve">Коленвал для триммера 34F 260 </t>
  </si>
  <si>
    <t>Маховик  для триммера 430 43 см³</t>
  </si>
  <si>
    <t>Глушитель в сборе для триммера 33 см³</t>
  </si>
  <si>
    <t>Нож кожуха для подрезки лески (Тип 3)(10шт в пакете,цена за шт)</t>
  </si>
  <si>
    <t>Нож кожуха для подрезки лески (Тип 2)(10шт в пакете,цена за шт)</t>
  </si>
  <si>
    <t>Нож кожуха для подрезки лески (Тип 3) широкий, крепление 2 самореза(10шт в пакете,цена за шт)</t>
  </si>
  <si>
    <t>Нож кожуха для подрезки лески (Тип 4) широкий, крепление 3 самореза(10шт в пакете,цена за шт)</t>
  </si>
  <si>
    <t>Теплоизоляторы для триммера 26 см³(5шт в пакете,цена за шт)</t>
  </si>
  <si>
    <t>Теплоизоляторы для триммера 33 см³(5шт в пакете,цена за шт)</t>
  </si>
  <si>
    <t>Теплоизоляторы для триммера 43-52 см³(5шт в пакете,цена за шт)</t>
  </si>
  <si>
    <t>Теплоизоляторы для триммера 139F(5шт в пакете,цена за шт)</t>
  </si>
  <si>
    <t>Пробка топливного бака(10шт в пакете,цена за шт)</t>
  </si>
  <si>
    <t>Пружина сцепления 330 маленькая(10шт в пакете,цена за шт)</t>
  </si>
  <si>
    <t>Пружина сцепления 430 43см³ большая(10шт в пакете,цена за шт)</t>
  </si>
  <si>
    <t>Пружина сцепления 430 33,43,52сс (стальные колодки)(10шт в пакете,цена за шт)</t>
  </si>
  <si>
    <t>Шланг топливного бака для триммера Stihl FS38/55(10шт в пакете,цена за шт)</t>
  </si>
  <si>
    <t>Фильтр топливный для триммера Хускварна 128(10шт в пакете,цена за шт)</t>
  </si>
  <si>
    <t>Прокладки для триммера комплект 26 см³</t>
  </si>
  <si>
    <t>Прокладки для триммера комплект 33 см³</t>
  </si>
  <si>
    <t>Чашка сцепления для кит. триммера 7-шлицов, 33-52см³ КОСА</t>
  </si>
  <si>
    <t>Чашка сцепления для кит. триммера 9-шлицов, 33-52см³ КОСА</t>
  </si>
  <si>
    <t>Чашка сцепления для кит. триммера Квадрат, 33-52см³ КОСА</t>
  </si>
  <si>
    <t>Гайка катушки тримерной М10*1,25 Левая(50шт в упаковке,цена за шт)</t>
  </si>
  <si>
    <t>Защита топливного бака бензокосы под 2 болта</t>
  </si>
  <si>
    <t>Амортизатор ручки с заглушкой для MS180(5шт в пакете,цена за шт)</t>
  </si>
  <si>
    <t>Маслонасос для MS180(5шт в пакете,цена за шт)</t>
  </si>
  <si>
    <t>Натяжитель цепи в сборе MS230-250(5шт в пакете,цена за шт)</t>
  </si>
  <si>
    <t>Пробка бензина и масла для MS180(10шт в пакете,цена за шт)</t>
  </si>
  <si>
    <t>Пружина вариатора для MS180(5шт в пакете,цена за шт)</t>
  </si>
  <si>
    <t>Ремкомплект карбюратора ST230/250(5шт в пакете,цена за шт)</t>
  </si>
  <si>
    <t>Ремкомплект карбюратора ST361(5шт в пакете,цена за шт)</t>
  </si>
  <si>
    <t>Сальник коленвала для MS180(10пар в пакете,цена за пар)</t>
  </si>
  <si>
    <t>Собачки стартера для MS180,(10км в пакете,цена за км)</t>
  </si>
  <si>
    <t>Упор зубчатый для штиля MS180(5шт в пакете,цена за шт)</t>
  </si>
  <si>
    <t>Фильтр воздушный-элемент для MS180(5шт в пакете,цена за шт)</t>
  </si>
  <si>
    <t>Фильтр масляный для MS180(5шт в пакете,цена за шт)</t>
  </si>
  <si>
    <t>Шестерня-привод маслонасоса для MS180(5шт в пакете,цена за шт)</t>
  </si>
  <si>
    <t>Шкив стартера для MS180(5шт в пакете,цена за шт)</t>
  </si>
  <si>
    <t>Шланг Stihl MS 341, Stihl MS 361(10шт в пакете,цена за шт)</t>
  </si>
  <si>
    <t>Шланг маслянный в сборе с фильтром MS230/250(10шт в пакете,цена за шт)</t>
  </si>
  <si>
    <t>Шланг маслянный для MS180 (прямой)(10шт в пакете,цена за шт)</t>
  </si>
  <si>
    <t>Шланг топливный для MS180 (кривой)(10шт в пакете,цена за шт)</t>
  </si>
  <si>
    <t>Выключатель двигателя HU136/137,142(10шт в пакете,цена за шт)</t>
  </si>
  <si>
    <t>Пробка масла Husqvarna 365(5шт в пакете,цена за шт)</t>
  </si>
  <si>
    <t>Патрубок карбюратора для Husqvarna H365(5шт в пакете,цена за шт)</t>
  </si>
  <si>
    <t>Плунжер для HU136/137/142(5шт в пакете,цена за шт)</t>
  </si>
  <si>
    <t>Пробка маслянного бака HU136/137/142(5шт в пакете,цена за шт)</t>
  </si>
  <si>
    <t>Пружина стартера HU136/137/142(5шт в пакете,цена за шт)</t>
  </si>
  <si>
    <t>Ремкомплект для карбюратора HU136/137/142(5шт в пакете,цена за шт)</t>
  </si>
  <si>
    <t>Ремкомплект для карбюратора HU350 (5шт в пакете,цена за шт)</t>
  </si>
  <si>
    <t>Ремкомплект для карбюратора HU 362 365 371 372(5шт в пакете,цена за шт)</t>
  </si>
  <si>
    <t>Шланг масляный для HU365 (10шт в пакете,цена за шт)</t>
  </si>
  <si>
    <t>Шланг эмульсионный для HU136/137/142(10шт в пакете,цена за шт)</t>
  </si>
  <si>
    <t>Венец зубчатый сменный для P350/351 (3/8-7)(5шт в пакете,цена за шт)</t>
  </si>
  <si>
    <t>Выключатель двигателя P350/351(5шт в пакете,цена за шт)</t>
  </si>
  <si>
    <t>Пробка маслянного бака P350/351(5шт в пакете,цена за шт)</t>
  </si>
  <si>
    <t>Пружина вариатора P350/351(5шт в пакете,цена за шт)</t>
  </si>
  <si>
    <t>Пружина стартера P350/351(5шт в пакете,цена за шт)</t>
  </si>
  <si>
    <t>Ремкомплект для карбюратора P350/351(5шт в пакете,цена за шт)</t>
  </si>
  <si>
    <t>Ремкомплект для карбюратора P340/360(5шт в пакете,цена за шт)</t>
  </si>
  <si>
    <t>Поршень в сборе GL45 (43mm/45см³)</t>
  </si>
  <si>
    <t>ЦПГ в сборе для GL45 (43mm/45см³)</t>
  </si>
  <si>
    <t>Топливный шланг бензопилы Китай 45-52 см³ в комплекте с фильтром Аналог 010047B</t>
  </si>
  <si>
    <t>Цепь 76 звеньев, 325-1.5mm (Серия PROFESSIONAL) В кейсе</t>
  </si>
  <si>
    <t>Цепь 76 звеньев, 325-1.3mm (Серия PROFESSIONAL) В кейсе</t>
  </si>
  <si>
    <t>Бухта цепь (3/8-1,3) (1640 зв)</t>
  </si>
  <si>
    <t>Бухта цепь (325-1,3) (1860 зв)</t>
  </si>
  <si>
    <t>Вилка кабельная 10-25мм²</t>
  </si>
  <si>
    <t>Вилка кабельная 35-50мм²</t>
  </si>
  <si>
    <t>Вилка кабельная 75-90мм²</t>
  </si>
  <si>
    <t>Розетка панельная СКРП 10-25мм²</t>
  </si>
  <si>
    <t>Розетка панельная СКРП 35-50мм²</t>
  </si>
  <si>
    <t>Розетка панельная СКРП 75-90мм²</t>
  </si>
  <si>
    <t>Розетка кабельная 10-25мм²</t>
  </si>
  <si>
    <t>Розетка кабельная 35-50мм²</t>
  </si>
  <si>
    <t>Сетевая УШМ (болгарка) ACDC GS-1100, 1100Вт, 11000 об/мин, 125мм, удлинённый корпус, в коробке</t>
  </si>
  <si>
    <t>Сетевая УШМ (болгарка) ACDC GS-1200R, 1200Вт, 11000 об/мин, 125мм, удлинённый корпус, с регулировкой оборотов,в коробке</t>
  </si>
  <si>
    <t>Сетевая УШМ (болгарка) ACDC GS-2400R, 2400Вт, 6500об/мин, 230мм, поворотная ручка управления, в коробке</t>
  </si>
  <si>
    <t>Аккумуляторная дрель ударная бесщеточная ACDC BLLIDCD-21B ONE PLUS (Li-ion-2шт, 4.0Ач, 90Нм, З/У, магнитная бита, в кейсе)</t>
  </si>
  <si>
    <t>Аккумуляторный гайковерт бесщеточный ACDC DCF-21BL ONE PLUS  (Li-ion-2шт, 4.0Ач, 330Нм, 3000 об/мин, З/У, ударная головка, в кейсе)</t>
  </si>
  <si>
    <t>Лазерный нивелир ACDC NL-4816G (16 лучей, лазер - зеленый, Li-ion - 1шт, Д/У, З/У, сумка-чехол)</t>
  </si>
  <si>
    <t>Лазерный нивелир ACDC SS-16G (16 лучей, лазер-зеленый, Li-ion - 2шт., переходник, пульт ДУ, в кейсе)</t>
  </si>
  <si>
    <t>Аккумуляторная цепная пила ProfiPower MKGSD-18V 0-3000 об/мин (Li-ion-2шт, 2.0Ач,13см, 4",шина,цепь, З/У, в коробке)</t>
  </si>
  <si>
    <t>Аккумуляторный фрезер бесщеточный ProfiPower MKDRT-18V (Li-ion-2шт, 4.0Ач, 0-30000 об/мин, ключ, З/У, в кейсе)</t>
  </si>
  <si>
    <t>Аккумуляторная мойка высокого давления ProfiPower MKHPW-18V (Li-ion - 2шт, 2.0Ач., фильтр, шланг, 2насадки,З/У,в коробке)</t>
  </si>
  <si>
    <t>Аккумуляторная пила циркулярная бесщеточная ProfiPower DHS-18V (Li-ion-1шт, 4.0Ач,125мм, 0-7000об/мин, З/У, в коробке)</t>
  </si>
  <si>
    <t>Аккумуляторный гайковерт бесщеточный ударный ProfiPower DWDTW-18V (Li-ion-1шт, 4.0Ач, 600Нм, ударная головка, З/У, в кейсе)</t>
  </si>
  <si>
    <t>Фиксирующая гильза для Бош GSH 11E</t>
  </si>
  <si>
    <t>T0073</t>
  </si>
  <si>
    <t>Аккумуляторный гайковерт бесщеточный ACDC DCF-21BLM ONE PLUS  (Li-ion-2шт, 4.0Ач, 600Нм, 3300об/мин, З/У, 3 ударные головки, в кейсе)</t>
  </si>
  <si>
    <t>E0110</t>
  </si>
  <si>
    <t>Аккумуляторные ножницы ProfiPower PDJA-18B (Li-ion-1шт, 4.0Ач, З/У, в коробке)</t>
  </si>
  <si>
    <t>E0115</t>
  </si>
  <si>
    <t>Аккумуляторный лобзик ProfiPower MKCXT-18B (Li-ion-2шт, 2.0Ач, 0-2400ход/мин, З/У, в коробке)</t>
  </si>
  <si>
    <t>E0140</t>
  </si>
  <si>
    <t>Аккумуляторный триммер ProfiPower PDUR-18V (Li-ion-1шт, 4.0Ач, катушка, З/У, в коробке)</t>
  </si>
  <si>
    <t>Аккумуляторная бесщеточная цепная пила ProfiPower MKGST-18V (Li-ion-1шт, 4.0Ач,15см, 6",0-4500 об/мин,шина, цепь, З/У,в коробке)</t>
  </si>
  <si>
    <t>Аккумуляторная бесщеточная цепная пила ProfiPower MKDUC-18V (Li-ion-1шт, 4.0Ач, шина 12", 0-4500об/мин, цепь, З/У, в коробке)</t>
  </si>
  <si>
    <t>E0114</t>
  </si>
  <si>
    <t>E0127</t>
  </si>
  <si>
    <t>Аккумуляторный угловой гайковерт бесщеточный ProfiPower CNDTW-18B (Li-ion-2шт, 2.0Ач, 440Нм, З/У, в коробке)</t>
  </si>
  <si>
    <t>РРЦ</t>
  </si>
  <si>
    <t>A0515</t>
  </si>
  <si>
    <t>A0582</t>
  </si>
  <si>
    <t>A0583</t>
  </si>
  <si>
    <t>A1200</t>
  </si>
  <si>
    <t>Ротор для Фиолента УШМ-2-9-125/6-14-125-Э (D-32 L-152/посадка-8 мм.)</t>
  </si>
  <si>
    <t>A1201</t>
  </si>
  <si>
    <t>Ротор для Фиолента УШМ-3-5-11-150-Э/Б-1-30 (D-38 L-158/посадка-8 мм.)</t>
  </si>
  <si>
    <t>A1202</t>
  </si>
  <si>
    <t>Ротор для Фиолента УШМ-1-20-230/4-23-180 (D-46 L-232/резьба-10 мм.)</t>
  </si>
  <si>
    <t>A1204</t>
  </si>
  <si>
    <t>Ротор для Фиолента дрели-МСУ-3-13-РЭ/4-10-Э/ШВ-2-6/520 Вт. (5-z/лево/D-32 L-138)</t>
  </si>
  <si>
    <t>A1206</t>
  </si>
  <si>
    <t>Ротор для Фиолента миксер-дрель МД-1-11-Э/2-7-РЭ (6-z/право/D-38 L-153 мм.)</t>
  </si>
  <si>
    <t>A1209</t>
  </si>
  <si>
    <t>Ротор для Фиолента перф.бочков.-П-3/1200 (5-z/право/D-41 L-159 мм.)</t>
  </si>
  <si>
    <t>A1210</t>
  </si>
  <si>
    <t>Ротор для Фиолента фрезера-МФ-2/620 Вт. (D-32 L-140/цанга-8/резьба-9 мм.)</t>
  </si>
  <si>
    <t>A1211</t>
  </si>
  <si>
    <t>Ротор для Фиолента   рубанка-Р-3-82/1050 Вт. (D-38 L-150/резьба-8 мм.)</t>
  </si>
  <si>
    <t>A1212</t>
  </si>
  <si>
    <t>Ротор для Фиолента лобзика-ПМ-4/700-Э/ПМ-5/750 Вт. (5-z/лево/D-32 L-145 мм.)</t>
  </si>
  <si>
    <t>A1213</t>
  </si>
  <si>
    <t>Ротор для Фиолента лобзика ПМ-3/600/650 Вт.</t>
  </si>
  <si>
    <t>A1214</t>
  </si>
  <si>
    <t>A1215</t>
  </si>
  <si>
    <t>Ротор для Фиолента штробореза-Б-2-30/Б-3-40 (D-41 L-174/п.-10/вал-8/резьба-7)</t>
  </si>
  <si>
    <t>A1216</t>
  </si>
  <si>
    <t>Ротор для Фиолента ПД-3-70/7-75 (7-z/лево/D-46 L-188/посадка-12 мм.)</t>
  </si>
  <si>
    <t>A1223</t>
  </si>
  <si>
    <t>Ротор для перф.бочков. DWT BH-1200/1500 Вт./SDS-Mах (6-z/право/D-47 L-165 мм.)  851A</t>
  </si>
  <si>
    <t>A1225</t>
  </si>
  <si>
    <t>A1226</t>
  </si>
  <si>
    <t>Ротор для УШМ-125/1200 Вт.Союз (D-32 L-159/посадка-9/резьба-6 мм.)</t>
  </si>
  <si>
    <t>A1227</t>
  </si>
  <si>
    <t>A1228</t>
  </si>
  <si>
    <t>Ротор для STERN RH-1351  перф.бочковой (5-z/право-круто/D-41 L-150/посадка-12 мм.)</t>
  </si>
  <si>
    <t>Цепь для аккумуляторной цепной пилы E0096, 4 дюйма 28 звеньев</t>
  </si>
  <si>
    <t>Цепь для аккумуляторной цепной пилы E0097, 6 дюймов 37 звеньев</t>
  </si>
  <si>
    <t>B0740</t>
  </si>
  <si>
    <t>Цепь пильная 3/8", 1.3 мм, 45 звеньев</t>
  </si>
  <si>
    <t>B0741</t>
  </si>
  <si>
    <t>Цепь пильная 3/8", 1.3 мм, 50 звеньев</t>
  </si>
  <si>
    <t>B0742</t>
  </si>
  <si>
    <t>Цепь пильная 3/8", 1.3 мм, 52 звеньев</t>
  </si>
  <si>
    <t>B0743</t>
  </si>
  <si>
    <t>Цепь пильная 3/8", 1.3 мм, 55 звеньев</t>
  </si>
  <si>
    <t>B0744</t>
  </si>
  <si>
    <t>Цепь пильная 3/8", 1.3 мм, 56 звеньев</t>
  </si>
  <si>
    <t>B0745</t>
  </si>
  <si>
    <t>Цепь пильная 3/8", 1.3 мм, 57 звеньев</t>
  </si>
  <si>
    <t>B0746</t>
  </si>
  <si>
    <t>Цепь пильная 3/8", 1.3 мм, 62 звеньев</t>
  </si>
  <si>
    <t>B0747</t>
  </si>
  <si>
    <t>Цепь пильная 0.325", 1.3 мм, 64 звеньев</t>
  </si>
  <si>
    <t>B0748</t>
  </si>
  <si>
    <t>Цепь пильная 0.325", 1.5 мм, 64 звеньев</t>
  </si>
  <si>
    <t>B0749</t>
  </si>
  <si>
    <t>Цепь пильная 0.325", 1.5 мм, 66 звеньев</t>
  </si>
  <si>
    <t>B0750</t>
  </si>
  <si>
    <t>Цепь пильная 0.325", 1.5 мм, 72 звеньев</t>
  </si>
  <si>
    <t>B0751</t>
  </si>
  <si>
    <t>Цепь пильная 0.325", 1.3 мм, 72 звеньев</t>
  </si>
  <si>
    <t>B0752</t>
  </si>
  <si>
    <t>Цепь пильная 0.325", 1.5 мм, 76 звеньев</t>
  </si>
  <si>
    <t>B0753</t>
  </si>
  <si>
    <t>Цепь пильная 0.325", 1.3 мм, 76 звеньев</t>
  </si>
  <si>
    <t>Пильная шина "MAX" 16 дюймов - 40 см; 1.3 мм; 0.325 64 звеньев</t>
  </si>
  <si>
    <t>H0032-2</t>
  </si>
  <si>
    <t xml:space="preserve">Ремень для бетономешалки 5PJ-230 </t>
  </si>
  <si>
    <t>A0524</t>
  </si>
  <si>
    <t>Ремень для бетономешалки 5PJ-610</t>
  </si>
  <si>
    <t>A0588</t>
  </si>
  <si>
    <t>Ремень для бетономешалки 5PJ711</t>
  </si>
  <si>
    <t>A0585</t>
  </si>
  <si>
    <t>Ремень для бетономешалки 6PJ650</t>
  </si>
  <si>
    <t>Ремень для бетономешалки 6РJ-559</t>
  </si>
  <si>
    <t>A0563</t>
  </si>
  <si>
    <t>Ремень для бетономешалки 7PJ-230</t>
  </si>
  <si>
    <t>A0586</t>
  </si>
  <si>
    <t>Ремень для бетономешалки 8PJ660</t>
  </si>
  <si>
    <t>A0587</t>
  </si>
  <si>
    <t>Ремень для бетономешалки 8PJ711</t>
  </si>
  <si>
    <t>Ремень для ЛШМ B&amp;D 713, 715, SKILL 1205 3M-177-12</t>
  </si>
  <si>
    <t>A0510</t>
  </si>
  <si>
    <t>Ремень для ЛШМ Bosch PBS 7AE (Длина 201мм, ширина 14мм) 3M-201-14</t>
  </si>
  <si>
    <t>A0527</t>
  </si>
  <si>
    <t>Ремень для ЛШМ Bosch PBS-75 Millcut 322514 (длина 225мм, ширина 14мм) 3М-225-14</t>
  </si>
  <si>
    <t>Ремень для ЛШМ GREAPO мод PGFB75G</t>
  </si>
  <si>
    <t xml:space="preserve">Ремень для ЛШМ Макита 9403 аналог 225081-5, 3М-354 резиновый </t>
  </si>
  <si>
    <t xml:space="preserve">Ремень для ЛШМ Макита 9404, 9903, 9920, 330 HTD 3M 6мм </t>
  </si>
  <si>
    <t>Ремень для ЛШМ, 102XL-8мм. Зубчатый  (L-258мм, b-8мм, шаг 5мм, b зуба- 1,5мм)</t>
  </si>
  <si>
    <t>Ремень для ЛШМ, Рубанок Китай (Длина - 304,8 мм, ширина -7,9 мм, зубов - 60) (120XL-031)</t>
  </si>
  <si>
    <t>A0540</t>
  </si>
  <si>
    <t>Ремень для ЛШМ, Рубанок Китай 110XL-037 (Д - 279.4 мм, ш - 9.4 мм, зубов - 55, шаг - 5,08 мм)) (110XL-037)</t>
  </si>
  <si>
    <t>A0507</t>
  </si>
  <si>
    <t>Ремень для рубанка (Длина - 330,20 мм, ширина - 20 мм, зубов - 65, шаг - 5,08) 130-XL-20</t>
  </si>
  <si>
    <t>Ремень для рубанка (длина 210мм, ширина 15мм) 3M-255-15) - 214J Bosch</t>
  </si>
  <si>
    <t>A0575</t>
  </si>
  <si>
    <t>Ремень для рубанка (Р-110, Р-110-01)</t>
  </si>
  <si>
    <t>A0514</t>
  </si>
  <si>
    <t>Ремень для рубанка 214J (длина 255мм, ширина 15мм) 3M-255-15)</t>
  </si>
  <si>
    <t xml:space="preserve">Ремень для рубанка Sturm P1088, 4PJ292 </t>
  </si>
  <si>
    <t>Ремень для рубанка Интерскол P-82TC</t>
  </si>
  <si>
    <t>Ремень для рубанка Интерскол Р-102/1100ЭМ, 3M-267-17</t>
  </si>
  <si>
    <t xml:space="preserve">Ремень для рубанка Макита 1100, Штурм 1012, 5PJ285-12мм </t>
  </si>
  <si>
    <t>Ремень для рубанка Макита 1900, 1900В, 4PJ 237 (ширина -9мм, ручьев-4)</t>
  </si>
  <si>
    <t>Ремень для рубанка Макита 9045, Greapo PPLH 822H, Skil 1555/1560, 3PJ245-7мм</t>
  </si>
  <si>
    <t>Ремень для снегоуборщика 750-5M-15 привода шнека Патриот 550-650, Форвард и кит. мод.</t>
  </si>
  <si>
    <t>B0110</t>
  </si>
  <si>
    <t>Редуктор к триммеру (Штанга D=28mm, посадка: звезда-7 зубов)</t>
  </si>
  <si>
    <t>B0111</t>
  </si>
  <si>
    <t>Редуктор к триммеру (Штанга D=28mm, посадка: звезда-9 зубов)</t>
  </si>
  <si>
    <t>Цилиндро-поршневая группа (ЦПГ) для Штиль Хускварна  Китай</t>
  </si>
  <si>
    <t>B0108</t>
  </si>
  <si>
    <t>Редуктор к триммеру (Штанга D=26mm, посадка: звезда-9 зубов)</t>
  </si>
  <si>
    <t>Аккумуляторная бесщеточная цепная пила ProfiPower, MKGSK-18V (Li-ion-1шт, 4.0Ач,10", 0-4500 об/мин, шина, цепь, З/У, в кейсе)</t>
  </si>
  <si>
    <t>Ротор для STERN перфоратора d-пакета 42 мм, l-пакета 60 мм,5 зубов, ПЭ-1350 самый распростр. угол зуба</t>
  </si>
  <si>
    <t>Ротор для Фиолента лобзика-ПМ-1/450Вт.</t>
  </si>
  <si>
    <t>Ротор для Китайского перфоратора 6 зуб (6-z/право/D-41.5L-151 мм.)</t>
  </si>
  <si>
    <t>от 25т. Руб</t>
  </si>
  <si>
    <t>от 250т. руб</t>
  </si>
  <si>
    <t>от 700т. руб</t>
  </si>
  <si>
    <t>от 10т. руб</t>
  </si>
  <si>
    <t>E0095</t>
  </si>
  <si>
    <t>Аккумуляторный бесщеточный НАБОР 3в1 УШМ MKDGA-18V, шуруповерт MKBL-18B, перфоратор MKDHR-18V (Li-ion-2шт 18В, 4.0Ач, З/У)</t>
  </si>
  <si>
    <t>X0017</t>
  </si>
  <si>
    <t>Аккумулятор для Китайского шуруповерта 18V 2.0Ah Li-ion BLI1820</t>
  </si>
  <si>
    <t>Стартер ручной для триммеров объёмом 23см3, плавный пуск ,высота 20 мм</t>
  </si>
  <si>
    <t>Маховик для мотокосы 53 см³</t>
  </si>
  <si>
    <t>Подшипник открытый 6202 (цена за шт, 10шт упаковка)</t>
  </si>
  <si>
    <t>A0029</t>
  </si>
  <si>
    <t>Ротор для фрезера Макита 3612 C</t>
  </si>
  <si>
    <t>A0021</t>
  </si>
  <si>
    <t>Ротор для ДП Макита 5704-R</t>
  </si>
  <si>
    <t>A0066-6</t>
  </si>
  <si>
    <t>Ротор для Интерскол ЛШМ - 76/900</t>
  </si>
  <si>
    <t>A0055</t>
  </si>
  <si>
    <t>Ротор для Интерскол миксер/дрели ДУ-1050</t>
  </si>
  <si>
    <t>A0054</t>
  </si>
  <si>
    <t>Ротор для Интерскол дрели ДУ-1000 Вт</t>
  </si>
  <si>
    <t>A0053</t>
  </si>
  <si>
    <t>Ротор для Интерскол дрели ДУ-780 Вт</t>
  </si>
  <si>
    <t>A0052</t>
  </si>
  <si>
    <t>Ротор для Интерскол дрели ДУ-750 Вт</t>
  </si>
  <si>
    <t>****</t>
  </si>
  <si>
    <t>Нет</t>
  </si>
  <si>
    <t>***</t>
  </si>
  <si>
    <t>**</t>
  </si>
  <si>
    <t>*</t>
  </si>
</sst>
</file>

<file path=xl/styles.xml><?xml version="1.0" encoding="utf-8"?>
<styleSheet xmlns="http://schemas.openxmlformats.org/spreadsheetml/2006/main">
  <numFmts count="4">
    <numFmt numFmtId="164" formatCode="#,##0.0[$р.-419];\-#,##0.0[$р.-419]"/>
    <numFmt numFmtId="165" formatCode="0_ "/>
    <numFmt numFmtId="166" formatCode="#,##0\ &quot;₽&quot;"/>
    <numFmt numFmtId="167" formatCode="#,##0.00\ &quot;₽&quot;"/>
  </numFmts>
  <fonts count="29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2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0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vertical="center" wrapText="1"/>
      <protection locked="0"/>
    </xf>
    <xf numFmtId="164" fontId="6" fillId="0" borderId="0" xfId="0" applyNumberFormat="1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2" fontId="10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2" fontId="10" fillId="8" borderId="12" xfId="0" applyNumberFormat="1" applyFont="1" applyFill="1" applyBorder="1" applyAlignment="1" applyProtection="1">
      <alignment horizontal="center" vertical="center" wrapText="1"/>
      <protection locked="0" hidden="1"/>
    </xf>
    <xf numFmtId="2" fontId="10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12" xfId="0" applyFont="1" applyFill="1" applyBorder="1" applyAlignment="1" applyProtection="1">
      <alignment horizontal="left" vertical="center" wrapText="1"/>
      <protection locked="0" hidden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 applyProtection="1">
      <alignment horizontal="left" vertical="center" wrapText="1"/>
      <protection locked="0" hidden="1"/>
    </xf>
    <xf numFmtId="0" fontId="12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locked="0" hidden="1"/>
    </xf>
    <xf numFmtId="0" fontId="12" fillId="0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horizontal="left" vertical="center" wrapText="1"/>
      <protection locked="0" hidden="1"/>
    </xf>
    <xf numFmtId="0" fontId="12" fillId="0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4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2" xfId="0" applyNumberFormat="1" applyFont="1" applyFill="1" applyBorder="1" applyAlignment="1" applyProtection="1">
      <alignment horizontal="left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5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5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/>
    </xf>
    <xf numFmtId="164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6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64" fontId="16" fillId="0" borderId="16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left" vertical="center" wrapText="1"/>
    </xf>
    <xf numFmtId="164" fontId="16" fillId="0" borderId="14" xfId="0" applyNumberFormat="1" applyFont="1" applyFill="1" applyBorder="1" applyAlignment="1" applyProtection="1">
      <alignment horizontal="left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12" fillId="0" borderId="16" xfId="0" applyNumberFormat="1" applyFont="1" applyFill="1" applyBorder="1" applyAlignment="1">
      <alignment horizontal="left" vertical="center" wrapText="1"/>
    </xf>
    <xf numFmtId="164" fontId="12" fillId="0" borderId="15" xfId="0" applyNumberFormat="1" applyFont="1" applyFill="1" applyBorder="1" applyAlignment="1" applyProtection="1">
      <alignment horizontal="left" vertical="center" wrapText="1"/>
    </xf>
    <xf numFmtId="164" fontId="12" fillId="0" borderId="16" xfId="0" applyNumberFormat="1" applyFont="1" applyFill="1" applyBorder="1" applyAlignment="1" applyProtection="1">
      <alignment horizontal="left" vertical="center" wrapText="1"/>
    </xf>
    <xf numFmtId="164" fontId="15" fillId="0" borderId="15" xfId="0" applyNumberFormat="1" applyFont="1" applyFill="1" applyBorder="1" applyAlignment="1" applyProtection="1">
      <alignment horizontal="left" vertical="center" wrapText="1"/>
    </xf>
    <xf numFmtId="164" fontId="15" fillId="0" borderId="14" xfId="0" applyNumberFormat="1" applyFont="1" applyFill="1" applyBorder="1" applyAlignment="1" applyProtection="1">
      <alignment horizontal="left" vertical="center" wrapText="1"/>
    </xf>
    <xf numFmtId="164" fontId="15" fillId="0" borderId="16" xfId="0" applyNumberFormat="1" applyFont="1" applyFill="1" applyBorder="1" applyAlignment="1" applyProtection="1">
      <alignment horizontal="left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2" xfId="0" applyNumberFormat="1" applyFont="1" applyFill="1" applyBorder="1" applyAlignment="1" applyProtection="1">
      <alignment horizontal="left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6" fillId="0" borderId="15" xfId="0" applyNumberFormat="1" applyFont="1" applyFill="1" applyBorder="1" applyAlignment="1" applyProtection="1">
      <alignment horizontal="left" vertical="center" wrapText="1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6" xfId="0" applyNumberFormat="1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165" fontId="12" fillId="0" borderId="15" xfId="0" applyNumberFormat="1" applyFont="1" applyFill="1" applyBorder="1" applyAlignment="1" applyProtection="1">
      <alignment horizontal="center" vertical="center" wrapText="1"/>
    </xf>
    <xf numFmtId="165" fontId="12" fillId="0" borderId="14" xfId="0" applyNumberFormat="1" applyFont="1" applyFill="1" applyBorder="1" applyAlignment="1" applyProtection="1">
      <alignment horizontal="center" vertical="center" wrapText="1"/>
    </xf>
    <xf numFmtId="164" fontId="16" fillId="0" borderId="16" xfId="0" applyNumberFormat="1" applyFont="1" applyFill="1" applyBorder="1" applyAlignment="1" applyProtection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164" fontId="17" fillId="0" borderId="14" xfId="0" applyNumberFormat="1" applyFont="1" applyFill="1" applyBorder="1" applyAlignment="1" applyProtection="1">
      <alignment horizontal="left" vertical="center" wrapText="1"/>
    </xf>
    <xf numFmtId="164" fontId="17" fillId="0" borderId="16" xfId="0" applyNumberFormat="1" applyFont="1" applyFill="1" applyBorder="1" applyAlignment="1" applyProtection="1">
      <alignment horizontal="left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5" borderId="12" xfId="0" applyNumberFormat="1" applyFont="1" applyFill="1" applyBorder="1" applyAlignment="1" applyProtection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</xf>
    <xf numFmtId="49" fontId="17" fillId="0" borderId="15" xfId="0" applyNumberFormat="1" applyFont="1" applyFill="1" applyBorder="1" applyAlignment="1" applyProtection="1">
      <alignment horizontal="left" vertical="center" wrapText="1"/>
    </xf>
    <xf numFmtId="49" fontId="17" fillId="0" borderId="14" xfId="0" applyNumberFormat="1" applyFont="1" applyFill="1" applyBorder="1" applyAlignment="1" applyProtection="1">
      <alignment horizontal="left" vertical="center" wrapText="1"/>
    </xf>
    <xf numFmtId="49" fontId="15" fillId="0" borderId="14" xfId="0" applyNumberFormat="1" applyFont="1" applyFill="1" applyBorder="1" applyAlignment="1" applyProtection="1">
      <alignment horizontal="lef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165" fontId="12" fillId="0" borderId="15" xfId="0" applyNumberFormat="1" applyFont="1" applyFill="1" applyBorder="1" applyAlignment="1" applyProtection="1">
      <alignment horizontal="left" vertical="center" wrapText="1"/>
    </xf>
    <xf numFmtId="165" fontId="12" fillId="0" borderId="14" xfId="0" applyNumberFormat="1" applyFont="1" applyFill="1" applyBorder="1" applyAlignment="1" applyProtection="1">
      <alignment horizontal="left" vertical="center" wrapText="1"/>
    </xf>
    <xf numFmtId="165" fontId="12" fillId="0" borderId="16" xfId="0" applyNumberFormat="1" applyFont="1" applyFill="1" applyBorder="1" applyAlignment="1" applyProtection="1">
      <alignment horizontal="left" vertical="center" wrapText="1"/>
    </xf>
    <xf numFmtId="165" fontId="12" fillId="0" borderId="18" xfId="0" applyNumberFormat="1" applyFont="1" applyFill="1" applyBorder="1" applyAlignment="1" applyProtection="1">
      <alignment horizontal="left" vertical="center" wrapText="1"/>
    </xf>
    <xf numFmtId="165" fontId="16" fillId="0" borderId="15" xfId="0" applyNumberFormat="1" applyFont="1" applyFill="1" applyBorder="1" applyAlignment="1" applyProtection="1">
      <alignment horizontal="left" vertical="center" wrapText="1"/>
    </xf>
    <xf numFmtId="165" fontId="16" fillId="0" borderId="14" xfId="0" applyNumberFormat="1" applyFont="1" applyFill="1" applyBorder="1" applyAlignment="1" applyProtection="1">
      <alignment horizontal="left" vertical="center" wrapText="1"/>
    </xf>
    <xf numFmtId="165" fontId="16" fillId="0" borderId="16" xfId="0" applyNumberFormat="1" applyFont="1" applyFill="1" applyBorder="1" applyAlignment="1" applyProtection="1">
      <alignment horizontal="left" vertical="center" wrapText="1"/>
    </xf>
    <xf numFmtId="166" fontId="9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3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 applyProtection="1">
      <alignment horizontal="left" vertical="center" wrapText="1"/>
      <protection locked="0" hidden="1"/>
    </xf>
    <xf numFmtId="0" fontId="12" fillId="11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4" borderId="12" xfId="0" applyFont="1" applyFill="1" applyBorder="1" applyAlignment="1">
      <alignment horizontal="center" vertical="center" wrapText="1"/>
    </xf>
    <xf numFmtId="0" fontId="12" fillId="1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14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/>
    </xf>
    <xf numFmtId="164" fontId="14" fillId="11" borderId="12" xfId="0" applyNumberFormat="1" applyFont="1" applyFill="1" applyBorder="1" applyAlignment="1" applyProtection="1">
      <alignment horizontal="left" vertical="center" wrapText="1"/>
    </xf>
    <xf numFmtId="164" fontId="15" fillId="11" borderId="12" xfId="0" applyNumberFormat="1" applyFont="1" applyFill="1" applyBorder="1" applyAlignment="1" applyProtection="1">
      <alignment horizontal="left" vertical="center" wrapText="1"/>
    </xf>
    <xf numFmtId="164" fontId="7" fillId="14" borderId="12" xfId="0" applyNumberFormat="1" applyFont="1" applyFill="1" applyBorder="1" applyAlignment="1" applyProtection="1">
      <alignment horizontal="center" vertical="center" wrapText="1"/>
    </xf>
    <xf numFmtId="3" fontId="12" fillId="15" borderId="12" xfId="0" applyNumberFormat="1" applyFont="1" applyFill="1" applyBorder="1" applyAlignment="1" applyProtection="1">
      <alignment horizontal="center" vertical="center" wrapText="1"/>
    </xf>
    <xf numFmtId="164" fontId="7" fillId="14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5" xfId="0" applyNumberFormat="1" applyFont="1" applyFill="1" applyBorder="1" applyAlignment="1">
      <alignment horizontal="left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0" fontId="12" fillId="11" borderId="12" xfId="0" applyNumberFormat="1" applyFont="1" applyFill="1" applyBorder="1" applyAlignment="1" applyProtection="1">
      <alignment horizontal="center" vertical="center" wrapText="1"/>
    </xf>
    <xf numFmtId="165" fontId="12" fillId="0" borderId="16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16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NumberFormat="1" applyFont="1" applyBorder="1" applyAlignment="1">
      <alignment horizontal="center" vertical="center"/>
    </xf>
    <xf numFmtId="0" fontId="4" fillId="1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12" xfId="0" applyNumberFormat="1" applyFont="1" applyFill="1" applyBorder="1" applyAlignment="1">
      <alignment horizontal="center" vertical="center" wrapText="1"/>
    </xf>
    <xf numFmtId="0" fontId="4" fillId="16" borderId="12" xfId="0" applyNumberFormat="1" applyFont="1" applyFill="1" applyBorder="1" applyAlignment="1">
      <alignment horizontal="center" vertical="center" wrapText="1"/>
    </xf>
    <xf numFmtId="0" fontId="4" fillId="8" borderId="12" xfId="0" applyNumberFormat="1" applyFont="1" applyFill="1" applyBorder="1" applyAlignment="1">
      <alignment horizontal="center" vertical="center" wrapText="1"/>
    </xf>
    <xf numFmtId="0" fontId="4" fillId="17" borderId="12" xfId="0" applyNumberFormat="1" applyFont="1" applyFill="1" applyBorder="1" applyAlignment="1">
      <alignment horizontal="center" vertical="center" wrapText="1"/>
    </xf>
    <xf numFmtId="0" fontId="4" fillId="10" borderId="12" xfId="0" applyNumberFormat="1" applyFont="1" applyFill="1" applyBorder="1" applyAlignment="1">
      <alignment horizontal="center" vertical="center" wrapText="1"/>
    </xf>
    <xf numFmtId="0" fontId="4" fillId="13" borderId="12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6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center" vertical="center" wrapText="1"/>
    </xf>
    <xf numFmtId="164" fontId="12" fillId="0" borderId="18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164" fontId="27" fillId="0" borderId="0" xfId="0" applyNumberFormat="1" applyFont="1" applyFill="1" applyAlignment="1" applyProtection="1">
      <alignment vertical="center" wrapText="1"/>
      <protection locked="0"/>
    </xf>
    <xf numFmtId="164" fontId="28" fillId="0" borderId="0" xfId="0" applyNumberFormat="1" applyFont="1" applyFill="1" applyAlignment="1" applyProtection="1">
      <alignment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164" fontId="27" fillId="0" borderId="0" xfId="0" applyNumberFormat="1" applyFont="1" applyFill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9" fillId="2" borderId="5" xfId="0" applyFont="1" applyFill="1" applyBorder="1" applyAlignment="1" applyProtection="1">
      <alignment horizontal="center" vertical="center" wrapText="1"/>
      <protection locked="0" hidden="1"/>
    </xf>
    <xf numFmtId="167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67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67" fontId="9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31" xfId="0" applyNumberFormat="1" applyFont="1" applyFill="1" applyBorder="1" applyAlignment="1" applyProtection="1">
      <alignment horizontal="right" vertical="center" wrapText="1"/>
      <protection locked="0"/>
    </xf>
    <xf numFmtId="14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13" borderId="13" xfId="0" applyFont="1" applyFill="1" applyBorder="1" applyAlignment="1" applyProtection="1">
      <alignment horizontal="center" wrapText="1"/>
      <protection locked="0"/>
    </xf>
    <xf numFmtId="0" fontId="9" fillId="13" borderId="25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 hidden="1"/>
    </xf>
    <xf numFmtId="0" fontId="4" fillId="5" borderId="25" xfId="0" applyFont="1" applyFill="1" applyBorder="1" applyAlignment="1" applyProtection="1">
      <alignment horizontal="center" vertical="center" wrapText="1"/>
      <protection locked="0" hidden="1"/>
    </xf>
    <xf numFmtId="0" fontId="10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1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12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9" fillId="10" borderId="13" xfId="0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/>
    </xf>
    <xf numFmtId="0" fontId="10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18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18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18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left" vertical="center" wrapText="1"/>
      <protection locked="0" hidden="1"/>
    </xf>
    <xf numFmtId="0" fontId="12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left" vertical="center" wrapText="1"/>
      <protection locked="0" hidden="1"/>
    </xf>
    <xf numFmtId="0" fontId="12" fillId="3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left" vertical="center" wrapText="1"/>
      <protection locked="0" hidden="1"/>
    </xf>
    <xf numFmtId="0" fontId="12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left"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left" vertical="center" wrapText="1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164" fontId="16" fillId="3" borderId="16" xfId="0" applyNumberFormat="1" applyFont="1" applyFill="1" applyBorder="1" applyAlignment="1">
      <alignment horizontal="left" vertical="center" wrapText="1"/>
    </xf>
    <xf numFmtId="0" fontId="12" fillId="3" borderId="16" xfId="0" applyNumberFormat="1" applyFont="1" applyFill="1" applyBorder="1" applyAlignment="1" applyProtection="1">
      <alignment horizontal="center" vertical="center" wrapText="1"/>
    </xf>
    <xf numFmtId="164" fontId="7" fillId="3" borderId="14" xfId="0" applyNumberFormat="1" applyFont="1" applyFill="1" applyBorder="1" applyAlignment="1" applyProtection="1">
      <alignment horizontal="center" vertical="center" wrapText="1"/>
    </xf>
    <xf numFmtId="164" fontId="12" fillId="3" borderId="14" xfId="0" applyNumberFormat="1" applyFont="1" applyFill="1" applyBorder="1" applyAlignment="1" applyProtection="1">
      <alignment horizontal="left" vertical="center" wrapText="1"/>
    </xf>
    <xf numFmtId="164" fontId="16" fillId="3" borderId="14" xfId="0" applyNumberFormat="1" applyFont="1" applyFill="1" applyBorder="1" applyAlignment="1" applyProtection="1">
      <alignment horizontal="left" vertical="center" wrapText="1"/>
    </xf>
    <xf numFmtId="165" fontId="12" fillId="3" borderId="14" xfId="0" applyNumberFormat="1" applyFont="1" applyFill="1" applyBorder="1" applyAlignment="1" applyProtection="1">
      <alignment horizontal="center" vertical="center" wrapText="1"/>
    </xf>
    <xf numFmtId="164" fontId="15" fillId="3" borderId="14" xfId="0" applyNumberFormat="1" applyFont="1" applyFill="1" applyBorder="1" applyAlignment="1" applyProtection="1">
      <alignment horizontal="left" vertical="center" wrapText="1"/>
    </xf>
    <xf numFmtId="164" fontId="17" fillId="3" borderId="14" xfId="0" applyNumberFormat="1" applyFont="1" applyFill="1" applyBorder="1" applyAlignment="1" applyProtection="1">
      <alignment horizontal="left" vertical="center" wrapText="1"/>
    </xf>
    <xf numFmtId="164" fontId="7" fillId="3" borderId="15" xfId="0" applyNumberFormat="1" applyFont="1" applyFill="1" applyBorder="1" applyAlignment="1" applyProtection="1">
      <alignment horizontal="center" vertical="center" wrapText="1"/>
    </xf>
    <xf numFmtId="164" fontId="15" fillId="3" borderId="15" xfId="0" applyNumberFormat="1" applyFont="1" applyFill="1" applyBorder="1" applyAlignment="1" applyProtection="1">
      <alignment horizontal="left" vertical="center" wrapText="1"/>
    </xf>
    <xf numFmtId="164" fontId="10" fillId="3" borderId="14" xfId="0" applyNumberFormat="1" applyFont="1" applyFill="1" applyBorder="1" applyAlignment="1" applyProtection="1">
      <alignment horizontal="center" vertical="center" wrapText="1"/>
    </xf>
    <xf numFmtId="164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0" xfId="0" applyNumberFormat="1" applyFont="1" applyFill="1" applyBorder="1" applyAlignment="1" applyProtection="1">
      <alignment horizontal="center" vertical="center" wrapText="1"/>
    </xf>
    <xf numFmtId="164" fontId="12" fillId="3" borderId="20" xfId="0" applyNumberFormat="1" applyFont="1" applyFill="1" applyBorder="1" applyAlignment="1" applyProtection="1">
      <alignment horizontal="left" vertical="center" wrapText="1"/>
    </xf>
    <xf numFmtId="0" fontId="12" fillId="3" borderId="20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9" xfId="0" applyNumberFormat="1" applyFont="1" applyFill="1" applyBorder="1" applyAlignment="1" applyProtection="1">
      <alignment horizontal="center" vertical="center" wrapText="1"/>
    </xf>
    <xf numFmtId="164" fontId="12" fillId="3" borderId="19" xfId="0" applyNumberFormat="1" applyFont="1" applyFill="1" applyBorder="1" applyAlignment="1" applyProtection="1">
      <alignment horizontal="left" vertical="center" wrapText="1"/>
    </xf>
    <xf numFmtId="0" fontId="12" fillId="3" borderId="19" xfId="0" applyNumberFormat="1" applyFont="1" applyFill="1" applyBorder="1" applyAlignment="1" applyProtection="1">
      <alignment horizontal="center" vertical="center" wrapText="1"/>
    </xf>
    <xf numFmtId="0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  <color rgb="FF0000FF"/>
      <color rgb="FFCCCC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ok.ru/group/62440172421218" TargetMode="External"/><Relationship Id="rId7" Type="http://schemas.openxmlformats.org/officeDocument/2006/relationships/hyperlink" Target="https://zen.yandex.ru/id/6284f0682945687b24426048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.me/+vuiJ_cjCGbUxODc6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vk.com/public213401222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maxtoolgroup.su/" TargetMode="Externa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2.jpeg"/><Relationship Id="rId671" Type="http://schemas.openxmlformats.org/officeDocument/2006/relationships/image" Target="../media/image676.jpeg"/><Relationship Id="rId769" Type="http://schemas.openxmlformats.org/officeDocument/2006/relationships/image" Target="../media/image774.jpeg"/><Relationship Id="rId976" Type="http://schemas.openxmlformats.org/officeDocument/2006/relationships/image" Target="../media/image981.jpeg"/><Relationship Id="rId21" Type="http://schemas.openxmlformats.org/officeDocument/2006/relationships/image" Target="../media/image26.jpeg"/><Relationship Id="rId324" Type="http://schemas.openxmlformats.org/officeDocument/2006/relationships/image" Target="../media/image329.jpeg"/><Relationship Id="rId531" Type="http://schemas.openxmlformats.org/officeDocument/2006/relationships/image" Target="../media/image536.jpeg"/><Relationship Id="rId629" Type="http://schemas.openxmlformats.org/officeDocument/2006/relationships/image" Target="../media/image634.jpeg"/><Relationship Id="rId170" Type="http://schemas.openxmlformats.org/officeDocument/2006/relationships/image" Target="../media/image175.jpeg"/><Relationship Id="rId836" Type="http://schemas.openxmlformats.org/officeDocument/2006/relationships/image" Target="../media/image841.jpeg"/><Relationship Id="rId268" Type="http://schemas.openxmlformats.org/officeDocument/2006/relationships/image" Target="../media/image273.jpeg"/><Relationship Id="rId475" Type="http://schemas.openxmlformats.org/officeDocument/2006/relationships/image" Target="../media/image480.jpeg"/><Relationship Id="rId682" Type="http://schemas.openxmlformats.org/officeDocument/2006/relationships/image" Target="../media/image687.jpeg"/><Relationship Id="rId903" Type="http://schemas.openxmlformats.org/officeDocument/2006/relationships/image" Target="../media/image908.jpeg"/><Relationship Id="rId32" Type="http://schemas.openxmlformats.org/officeDocument/2006/relationships/image" Target="../media/image37.jpeg"/><Relationship Id="rId128" Type="http://schemas.openxmlformats.org/officeDocument/2006/relationships/image" Target="../media/image133.jpeg"/><Relationship Id="rId335" Type="http://schemas.openxmlformats.org/officeDocument/2006/relationships/image" Target="../media/image340.jpeg"/><Relationship Id="rId542" Type="http://schemas.openxmlformats.org/officeDocument/2006/relationships/image" Target="../media/image547.jpeg"/><Relationship Id="rId987" Type="http://schemas.openxmlformats.org/officeDocument/2006/relationships/image" Target="../media/image992.jpeg"/><Relationship Id="rId181" Type="http://schemas.openxmlformats.org/officeDocument/2006/relationships/image" Target="../media/image186.jpeg"/><Relationship Id="rId402" Type="http://schemas.openxmlformats.org/officeDocument/2006/relationships/image" Target="../media/image407.jpeg"/><Relationship Id="rId847" Type="http://schemas.openxmlformats.org/officeDocument/2006/relationships/image" Target="../media/image852.jpeg"/><Relationship Id="rId279" Type="http://schemas.openxmlformats.org/officeDocument/2006/relationships/image" Target="../media/image284.jpeg"/><Relationship Id="rId486" Type="http://schemas.openxmlformats.org/officeDocument/2006/relationships/image" Target="../media/image491.jpeg"/><Relationship Id="rId693" Type="http://schemas.openxmlformats.org/officeDocument/2006/relationships/image" Target="../media/image698.jpeg"/><Relationship Id="rId707" Type="http://schemas.openxmlformats.org/officeDocument/2006/relationships/image" Target="../media/image712.jpeg"/><Relationship Id="rId914" Type="http://schemas.openxmlformats.org/officeDocument/2006/relationships/image" Target="../media/image919.jpeg"/><Relationship Id="rId43" Type="http://schemas.openxmlformats.org/officeDocument/2006/relationships/image" Target="../media/image48.jpeg"/><Relationship Id="rId139" Type="http://schemas.openxmlformats.org/officeDocument/2006/relationships/image" Target="../media/image144.jpeg"/><Relationship Id="rId346" Type="http://schemas.openxmlformats.org/officeDocument/2006/relationships/image" Target="../media/image351.jpeg"/><Relationship Id="rId553" Type="http://schemas.openxmlformats.org/officeDocument/2006/relationships/image" Target="../media/image558.jpeg"/><Relationship Id="rId760" Type="http://schemas.openxmlformats.org/officeDocument/2006/relationships/image" Target="../media/image765.jpeg"/><Relationship Id="rId998" Type="http://schemas.openxmlformats.org/officeDocument/2006/relationships/image" Target="../media/image1003.jpeg"/><Relationship Id="rId192" Type="http://schemas.openxmlformats.org/officeDocument/2006/relationships/image" Target="../media/image197.jpeg"/><Relationship Id="rId206" Type="http://schemas.openxmlformats.org/officeDocument/2006/relationships/image" Target="../media/image211.jpeg"/><Relationship Id="rId413" Type="http://schemas.openxmlformats.org/officeDocument/2006/relationships/image" Target="../media/image418.jpeg"/><Relationship Id="rId858" Type="http://schemas.openxmlformats.org/officeDocument/2006/relationships/image" Target="../media/image863.jpeg"/><Relationship Id="rId497" Type="http://schemas.openxmlformats.org/officeDocument/2006/relationships/image" Target="../media/image502.jpeg"/><Relationship Id="rId620" Type="http://schemas.openxmlformats.org/officeDocument/2006/relationships/image" Target="../media/image625.jpeg"/><Relationship Id="rId718" Type="http://schemas.openxmlformats.org/officeDocument/2006/relationships/image" Target="../media/image723.jpeg"/><Relationship Id="rId925" Type="http://schemas.openxmlformats.org/officeDocument/2006/relationships/image" Target="../media/image930.jpeg"/><Relationship Id="rId357" Type="http://schemas.openxmlformats.org/officeDocument/2006/relationships/image" Target="../media/image362.jpeg"/><Relationship Id="rId54" Type="http://schemas.openxmlformats.org/officeDocument/2006/relationships/image" Target="../media/image59.jpeg"/><Relationship Id="rId217" Type="http://schemas.openxmlformats.org/officeDocument/2006/relationships/image" Target="../media/image222.jpeg"/><Relationship Id="rId564" Type="http://schemas.openxmlformats.org/officeDocument/2006/relationships/image" Target="../media/image569.jpeg"/><Relationship Id="rId771" Type="http://schemas.openxmlformats.org/officeDocument/2006/relationships/image" Target="../media/image776.jpeg"/><Relationship Id="rId869" Type="http://schemas.openxmlformats.org/officeDocument/2006/relationships/image" Target="../media/image874.jpeg"/><Relationship Id="rId424" Type="http://schemas.openxmlformats.org/officeDocument/2006/relationships/image" Target="../media/image429.jpeg"/><Relationship Id="rId631" Type="http://schemas.openxmlformats.org/officeDocument/2006/relationships/image" Target="../media/image636.jpeg"/><Relationship Id="rId729" Type="http://schemas.openxmlformats.org/officeDocument/2006/relationships/image" Target="../media/image734.jpeg"/><Relationship Id="rId270" Type="http://schemas.openxmlformats.org/officeDocument/2006/relationships/image" Target="../media/image275.jpeg"/><Relationship Id="rId936" Type="http://schemas.openxmlformats.org/officeDocument/2006/relationships/image" Target="../media/image941.jpeg"/><Relationship Id="rId65" Type="http://schemas.openxmlformats.org/officeDocument/2006/relationships/image" Target="../media/image70.jpeg"/><Relationship Id="rId130" Type="http://schemas.openxmlformats.org/officeDocument/2006/relationships/image" Target="../media/image135.jpeg"/><Relationship Id="rId368" Type="http://schemas.openxmlformats.org/officeDocument/2006/relationships/image" Target="../media/image373.jpeg"/><Relationship Id="rId575" Type="http://schemas.openxmlformats.org/officeDocument/2006/relationships/image" Target="../media/image580.jpeg"/><Relationship Id="rId782" Type="http://schemas.openxmlformats.org/officeDocument/2006/relationships/image" Target="../media/image787.jpeg"/><Relationship Id="rId228" Type="http://schemas.openxmlformats.org/officeDocument/2006/relationships/image" Target="../media/image233.jpeg"/><Relationship Id="rId435" Type="http://schemas.openxmlformats.org/officeDocument/2006/relationships/image" Target="../media/image440.jpeg"/><Relationship Id="rId642" Type="http://schemas.openxmlformats.org/officeDocument/2006/relationships/image" Target="../media/image647.jpeg"/><Relationship Id="rId281" Type="http://schemas.openxmlformats.org/officeDocument/2006/relationships/image" Target="../media/image286.jpeg"/><Relationship Id="rId502" Type="http://schemas.openxmlformats.org/officeDocument/2006/relationships/image" Target="../media/image507.jpeg"/><Relationship Id="rId947" Type="http://schemas.openxmlformats.org/officeDocument/2006/relationships/image" Target="../media/image952.jpeg"/><Relationship Id="rId76" Type="http://schemas.openxmlformats.org/officeDocument/2006/relationships/image" Target="../media/image81.jpeg"/><Relationship Id="rId141" Type="http://schemas.openxmlformats.org/officeDocument/2006/relationships/image" Target="../media/image146.jpeg"/><Relationship Id="rId379" Type="http://schemas.openxmlformats.org/officeDocument/2006/relationships/image" Target="../media/image384.jpeg"/><Relationship Id="rId586" Type="http://schemas.openxmlformats.org/officeDocument/2006/relationships/image" Target="../media/image591.jpeg"/><Relationship Id="rId793" Type="http://schemas.openxmlformats.org/officeDocument/2006/relationships/image" Target="../media/image798.jpeg"/><Relationship Id="rId807" Type="http://schemas.openxmlformats.org/officeDocument/2006/relationships/image" Target="../media/image812.jpeg"/><Relationship Id="rId7" Type="http://schemas.openxmlformats.org/officeDocument/2006/relationships/image" Target="../media/image12.jpeg"/><Relationship Id="rId239" Type="http://schemas.openxmlformats.org/officeDocument/2006/relationships/image" Target="../media/image244.jpeg"/><Relationship Id="rId446" Type="http://schemas.openxmlformats.org/officeDocument/2006/relationships/image" Target="../media/image451.jpeg"/><Relationship Id="rId653" Type="http://schemas.openxmlformats.org/officeDocument/2006/relationships/image" Target="../media/image658.jpeg"/><Relationship Id="rId292" Type="http://schemas.openxmlformats.org/officeDocument/2006/relationships/image" Target="../media/image297.jpeg"/><Relationship Id="rId306" Type="http://schemas.openxmlformats.org/officeDocument/2006/relationships/image" Target="../media/image311.jpeg"/><Relationship Id="rId860" Type="http://schemas.openxmlformats.org/officeDocument/2006/relationships/image" Target="../media/image865.jpeg"/><Relationship Id="rId958" Type="http://schemas.openxmlformats.org/officeDocument/2006/relationships/image" Target="../media/image963.jpeg"/><Relationship Id="rId87" Type="http://schemas.openxmlformats.org/officeDocument/2006/relationships/image" Target="../media/image92.jpeg"/><Relationship Id="rId513" Type="http://schemas.openxmlformats.org/officeDocument/2006/relationships/image" Target="../media/image518.jpeg"/><Relationship Id="rId597" Type="http://schemas.openxmlformats.org/officeDocument/2006/relationships/image" Target="../media/image602.jpeg"/><Relationship Id="rId720" Type="http://schemas.openxmlformats.org/officeDocument/2006/relationships/image" Target="../media/image725.jpeg"/><Relationship Id="rId818" Type="http://schemas.openxmlformats.org/officeDocument/2006/relationships/image" Target="../media/image823.jpeg"/><Relationship Id="rId152" Type="http://schemas.openxmlformats.org/officeDocument/2006/relationships/image" Target="../media/image157.jpeg"/><Relationship Id="rId457" Type="http://schemas.openxmlformats.org/officeDocument/2006/relationships/image" Target="../media/image462.jpeg"/><Relationship Id="rId1003" Type="http://schemas.openxmlformats.org/officeDocument/2006/relationships/image" Target="../media/image1008.jpeg"/><Relationship Id="rId664" Type="http://schemas.openxmlformats.org/officeDocument/2006/relationships/image" Target="../media/image669.jpeg"/><Relationship Id="rId871" Type="http://schemas.openxmlformats.org/officeDocument/2006/relationships/image" Target="../media/image876.jpeg"/><Relationship Id="rId969" Type="http://schemas.openxmlformats.org/officeDocument/2006/relationships/image" Target="../media/image974.jpeg"/><Relationship Id="rId14" Type="http://schemas.openxmlformats.org/officeDocument/2006/relationships/image" Target="../media/image19.jpeg"/><Relationship Id="rId317" Type="http://schemas.openxmlformats.org/officeDocument/2006/relationships/image" Target="../media/image322.jpeg"/><Relationship Id="rId524" Type="http://schemas.openxmlformats.org/officeDocument/2006/relationships/image" Target="../media/image529.jpeg"/><Relationship Id="rId731" Type="http://schemas.openxmlformats.org/officeDocument/2006/relationships/image" Target="../media/image736.jpeg"/><Relationship Id="rId98" Type="http://schemas.openxmlformats.org/officeDocument/2006/relationships/image" Target="../media/image103.jpeg"/><Relationship Id="rId163" Type="http://schemas.openxmlformats.org/officeDocument/2006/relationships/image" Target="../media/image168.jpeg"/><Relationship Id="rId370" Type="http://schemas.openxmlformats.org/officeDocument/2006/relationships/image" Target="../media/image375.jpeg"/><Relationship Id="rId829" Type="http://schemas.openxmlformats.org/officeDocument/2006/relationships/image" Target="../media/image834.jpeg"/><Relationship Id="rId1014" Type="http://schemas.openxmlformats.org/officeDocument/2006/relationships/image" Target="../media/image1019.jpeg"/><Relationship Id="rId230" Type="http://schemas.openxmlformats.org/officeDocument/2006/relationships/image" Target="../media/image235.jpeg"/><Relationship Id="rId468" Type="http://schemas.openxmlformats.org/officeDocument/2006/relationships/image" Target="../media/image473.jpeg"/><Relationship Id="rId675" Type="http://schemas.openxmlformats.org/officeDocument/2006/relationships/image" Target="../media/image680.jpeg"/><Relationship Id="rId882" Type="http://schemas.openxmlformats.org/officeDocument/2006/relationships/image" Target="../media/image887.jpeg"/><Relationship Id="rId25" Type="http://schemas.openxmlformats.org/officeDocument/2006/relationships/image" Target="../media/image30.jpeg"/><Relationship Id="rId328" Type="http://schemas.openxmlformats.org/officeDocument/2006/relationships/image" Target="../media/image333.jpeg"/><Relationship Id="rId535" Type="http://schemas.openxmlformats.org/officeDocument/2006/relationships/image" Target="../media/image540.jpeg"/><Relationship Id="rId742" Type="http://schemas.openxmlformats.org/officeDocument/2006/relationships/image" Target="../media/image747.jpeg"/><Relationship Id="rId174" Type="http://schemas.openxmlformats.org/officeDocument/2006/relationships/image" Target="../media/image179.jpeg"/><Relationship Id="rId381" Type="http://schemas.openxmlformats.org/officeDocument/2006/relationships/image" Target="../media/image386.jpeg"/><Relationship Id="rId602" Type="http://schemas.openxmlformats.org/officeDocument/2006/relationships/image" Target="../media/image607.jpeg"/><Relationship Id="rId241" Type="http://schemas.openxmlformats.org/officeDocument/2006/relationships/image" Target="../media/image246.jpeg"/><Relationship Id="rId479" Type="http://schemas.openxmlformats.org/officeDocument/2006/relationships/image" Target="../media/image484.jpeg"/><Relationship Id="rId686" Type="http://schemas.openxmlformats.org/officeDocument/2006/relationships/image" Target="../media/image691.jpeg"/><Relationship Id="rId893" Type="http://schemas.openxmlformats.org/officeDocument/2006/relationships/image" Target="../media/image898.jpeg"/><Relationship Id="rId907" Type="http://schemas.openxmlformats.org/officeDocument/2006/relationships/image" Target="../media/image912.jpeg"/><Relationship Id="rId36" Type="http://schemas.openxmlformats.org/officeDocument/2006/relationships/image" Target="../media/image41.jpeg"/><Relationship Id="rId339" Type="http://schemas.openxmlformats.org/officeDocument/2006/relationships/image" Target="../media/image344.jpeg"/><Relationship Id="rId546" Type="http://schemas.openxmlformats.org/officeDocument/2006/relationships/image" Target="../media/image551.jpeg"/><Relationship Id="rId753" Type="http://schemas.openxmlformats.org/officeDocument/2006/relationships/image" Target="../media/image758.jpeg"/><Relationship Id="rId101" Type="http://schemas.openxmlformats.org/officeDocument/2006/relationships/image" Target="../media/image106.jpeg"/><Relationship Id="rId185" Type="http://schemas.openxmlformats.org/officeDocument/2006/relationships/image" Target="../media/image190.jpeg"/><Relationship Id="rId406" Type="http://schemas.openxmlformats.org/officeDocument/2006/relationships/image" Target="../media/image411.jpeg"/><Relationship Id="rId960" Type="http://schemas.openxmlformats.org/officeDocument/2006/relationships/image" Target="../media/image965.jpeg"/><Relationship Id="rId392" Type="http://schemas.openxmlformats.org/officeDocument/2006/relationships/image" Target="../media/image397.jpeg"/><Relationship Id="rId613" Type="http://schemas.openxmlformats.org/officeDocument/2006/relationships/image" Target="../media/image618.jpeg"/><Relationship Id="rId697" Type="http://schemas.openxmlformats.org/officeDocument/2006/relationships/image" Target="../media/image702.jpeg"/><Relationship Id="rId820" Type="http://schemas.openxmlformats.org/officeDocument/2006/relationships/image" Target="../media/image825.jpeg"/><Relationship Id="rId918" Type="http://schemas.openxmlformats.org/officeDocument/2006/relationships/image" Target="../media/image923.jpeg"/><Relationship Id="rId252" Type="http://schemas.openxmlformats.org/officeDocument/2006/relationships/image" Target="../media/image257.jpeg"/><Relationship Id="rId47" Type="http://schemas.openxmlformats.org/officeDocument/2006/relationships/image" Target="../media/image52.jpeg"/><Relationship Id="rId112" Type="http://schemas.openxmlformats.org/officeDocument/2006/relationships/image" Target="../media/image117.jpeg"/><Relationship Id="rId557" Type="http://schemas.openxmlformats.org/officeDocument/2006/relationships/image" Target="../media/image562.jpeg"/><Relationship Id="rId764" Type="http://schemas.openxmlformats.org/officeDocument/2006/relationships/image" Target="../media/image769.jpeg"/><Relationship Id="rId971" Type="http://schemas.openxmlformats.org/officeDocument/2006/relationships/image" Target="../media/image976.jpeg"/><Relationship Id="rId196" Type="http://schemas.openxmlformats.org/officeDocument/2006/relationships/image" Target="../media/image201.jpeg"/><Relationship Id="rId417" Type="http://schemas.openxmlformats.org/officeDocument/2006/relationships/image" Target="../media/image422.jpeg"/><Relationship Id="rId624" Type="http://schemas.openxmlformats.org/officeDocument/2006/relationships/image" Target="../media/image629.jpeg"/><Relationship Id="rId831" Type="http://schemas.openxmlformats.org/officeDocument/2006/relationships/image" Target="../media/image836.jpeg"/><Relationship Id="rId263" Type="http://schemas.openxmlformats.org/officeDocument/2006/relationships/image" Target="../media/image268.jpeg"/><Relationship Id="rId470" Type="http://schemas.openxmlformats.org/officeDocument/2006/relationships/image" Target="../media/image475.jpeg"/><Relationship Id="rId929" Type="http://schemas.openxmlformats.org/officeDocument/2006/relationships/image" Target="../media/image934.jpeg"/><Relationship Id="rId58" Type="http://schemas.openxmlformats.org/officeDocument/2006/relationships/image" Target="../media/image63.jpeg"/><Relationship Id="rId123" Type="http://schemas.openxmlformats.org/officeDocument/2006/relationships/image" Target="../media/image128.jpeg"/><Relationship Id="rId330" Type="http://schemas.openxmlformats.org/officeDocument/2006/relationships/image" Target="../media/image335.jpeg"/><Relationship Id="rId568" Type="http://schemas.openxmlformats.org/officeDocument/2006/relationships/image" Target="../media/image573.jpeg"/><Relationship Id="rId775" Type="http://schemas.openxmlformats.org/officeDocument/2006/relationships/image" Target="../media/image780.jpeg"/><Relationship Id="rId982" Type="http://schemas.openxmlformats.org/officeDocument/2006/relationships/image" Target="../media/image987.jpeg"/><Relationship Id="rId428" Type="http://schemas.openxmlformats.org/officeDocument/2006/relationships/image" Target="../media/image433.jpeg"/><Relationship Id="rId635" Type="http://schemas.openxmlformats.org/officeDocument/2006/relationships/image" Target="../media/image640.jpeg"/><Relationship Id="rId842" Type="http://schemas.openxmlformats.org/officeDocument/2006/relationships/image" Target="../media/image847.jpeg"/><Relationship Id="rId274" Type="http://schemas.openxmlformats.org/officeDocument/2006/relationships/image" Target="../media/image279.jpeg"/><Relationship Id="rId481" Type="http://schemas.openxmlformats.org/officeDocument/2006/relationships/image" Target="../media/image486.jpeg"/><Relationship Id="rId702" Type="http://schemas.openxmlformats.org/officeDocument/2006/relationships/image" Target="../media/image707.jpeg"/><Relationship Id="rId69" Type="http://schemas.openxmlformats.org/officeDocument/2006/relationships/image" Target="../media/image74.jpeg"/><Relationship Id="rId134" Type="http://schemas.openxmlformats.org/officeDocument/2006/relationships/image" Target="../media/image139.jpeg"/><Relationship Id="rId579" Type="http://schemas.openxmlformats.org/officeDocument/2006/relationships/image" Target="../media/image584.jpeg"/><Relationship Id="rId786" Type="http://schemas.openxmlformats.org/officeDocument/2006/relationships/image" Target="../media/image791.jpeg"/><Relationship Id="rId993" Type="http://schemas.openxmlformats.org/officeDocument/2006/relationships/image" Target="../media/image998.jpeg"/><Relationship Id="rId341" Type="http://schemas.openxmlformats.org/officeDocument/2006/relationships/image" Target="../media/image346.jpeg"/><Relationship Id="rId439" Type="http://schemas.openxmlformats.org/officeDocument/2006/relationships/image" Target="../media/image444.jpeg"/><Relationship Id="rId646" Type="http://schemas.openxmlformats.org/officeDocument/2006/relationships/image" Target="../media/image651.jpeg"/><Relationship Id="rId201" Type="http://schemas.openxmlformats.org/officeDocument/2006/relationships/image" Target="../media/image206.jpeg"/><Relationship Id="rId285" Type="http://schemas.openxmlformats.org/officeDocument/2006/relationships/image" Target="../media/image290.jpeg"/><Relationship Id="rId506" Type="http://schemas.openxmlformats.org/officeDocument/2006/relationships/image" Target="../media/image511.jpeg"/><Relationship Id="rId853" Type="http://schemas.openxmlformats.org/officeDocument/2006/relationships/image" Target="../media/image858.jpeg"/><Relationship Id="rId38" Type="http://schemas.openxmlformats.org/officeDocument/2006/relationships/image" Target="../media/image43.jpeg"/><Relationship Id="rId103" Type="http://schemas.openxmlformats.org/officeDocument/2006/relationships/image" Target="../media/image108.jpeg"/><Relationship Id="rId310" Type="http://schemas.openxmlformats.org/officeDocument/2006/relationships/image" Target="../media/image315.jpeg"/><Relationship Id="rId492" Type="http://schemas.openxmlformats.org/officeDocument/2006/relationships/image" Target="../media/image497.jpeg"/><Relationship Id="rId548" Type="http://schemas.openxmlformats.org/officeDocument/2006/relationships/image" Target="../media/image553.jpeg"/><Relationship Id="rId713" Type="http://schemas.openxmlformats.org/officeDocument/2006/relationships/image" Target="../media/image718.jpeg"/><Relationship Id="rId755" Type="http://schemas.openxmlformats.org/officeDocument/2006/relationships/image" Target="../media/image760.jpeg"/><Relationship Id="rId797" Type="http://schemas.openxmlformats.org/officeDocument/2006/relationships/image" Target="../media/image802.jpeg"/><Relationship Id="rId920" Type="http://schemas.openxmlformats.org/officeDocument/2006/relationships/image" Target="../media/image925.jpeg"/><Relationship Id="rId962" Type="http://schemas.openxmlformats.org/officeDocument/2006/relationships/image" Target="../media/image967.jpeg"/><Relationship Id="rId91" Type="http://schemas.openxmlformats.org/officeDocument/2006/relationships/image" Target="../media/image96.jpeg"/><Relationship Id="rId145" Type="http://schemas.openxmlformats.org/officeDocument/2006/relationships/image" Target="../media/image150.jpeg"/><Relationship Id="rId187" Type="http://schemas.openxmlformats.org/officeDocument/2006/relationships/image" Target="../media/image192.jpeg"/><Relationship Id="rId352" Type="http://schemas.openxmlformats.org/officeDocument/2006/relationships/image" Target="../media/image357.jpeg"/><Relationship Id="rId394" Type="http://schemas.openxmlformats.org/officeDocument/2006/relationships/image" Target="../media/image399.jpeg"/><Relationship Id="rId408" Type="http://schemas.openxmlformats.org/officeDocument/2006/relationships/image" Target="../media/image413.jpeg"/><Relationship Id="rId615" Type="http://schemas.openxmlformats.org/officeDocument/2006/relationships/image" Target="../media/image620.jpeg"/><Relationship Id="rId822" Type="http://schemas.openxmlformats.org/officeDocument/2006/relationships/image" Target="../media/image827.jpeg"/><Relationship Id="rId212" Type="http://schemas.openxmlformats.org/officeDocument/2006/relationships/image" Target="../media/image217.jpeg"/><Relationship Id="rId254" Type="http://schemas.openxmlformats.org/officeDocument/2006/relationships/image" Target="../media/image259.jpeg"/><Relationship Id="rId657" Type="http://schemas.openxmlformats.org/officeDocument/2006/relationships/image" Target="../media/image662.jpeg"/><Relationship Id="rId699" Type="http://schemas.openxmlformats.org/officeDocument/2006/relationships/image" Target="../media/image704.jpeg"/><Relationship Id="rId864" Type="http://schemas.openxmlformats.org/officeDocument/2006/relationships/image" Target="../media/image869.jpeg"/><Relationship Id="rId49" Type="http://schemas.openxmlformats.org/officeDocument/2006/relationships/image" Target="../media/image54.jpeg"/><Relationship Id="rId114" Type="http://schemas.openxmlformats.org/officeDocument/2006/relationships/image" Target="../media/image119.jpeg"/><Relationship Id="rId296" Type="http://schemas.openxmlformats.org/officeDocument/2006/relationships/image" Target="../media/image301.jpeg"/><Relationship Id="rId461" Type="http://schemas.openxmlformats.org/officeDocument/2006/relationships/image" Target="../media/image466.jpeg"/><Relationship Id="rId517" Type="http://schemas.openxmlformats.org/officeDocument/2006/relationships/image" Target="../media/image522.jpeg"/><Relationship Id="rId559" Type="http://schemas.openxmlformats.org/officeDocument/2006/relationships/image" Target="../media/image564.jpeg"/><Relationship Id="rId724" Type="http://schemas.openxmlformats.org/officeDocument/2006/relationships/image" Target="../media/image729.jpeg"/><Relationship Id="rId766" Type="http://schemas.openxmlformats.org/officeDocument/2006/relationships/image" Target="../media/image771.jpeg"/><Relationship Id="rId931" Type="http://schemas.openxmlformats.org/officeDocument/2006/relationships/image" Target="../media/image936.jpeg"/><Relationship Id="rId60" Type="http://schemas.openxmlformats.org/officeDocument/2006/relationships/image" Target="../media/image65.jpeg"/><Relationship Id="rId156" Type="http://schemas.openxmlformats.org/officeDocument/2006/relationships/image" Target="../media/image161.jpeg"/><Relationship Id="rId198" Type="http://schemas.openxmlformats.org/officeDocument/2006/relationships/image" Target="../media/image203.jpeg"/><Relationship Id="rId321" Type="http://schemas.openxmlformats.org/officeDocument/2006/relationships/image" Target="../media/image326.jpeg"/><Relationship Id="rId363" Type="http://schemas.openxmlformats.org/officeDocument/2006/relationships/image" Target="../media/image368.jpeg"/><Relationship Id="rId419" Type="http://schemas.openxmlformats.org/officeDocument/2006/relationships/image" Target="../media/image424.jpeg"/><Relationship Id="rId570" Type="http://schemas.openxmlformats.org/officeDocument/2006/relationships/image" Target="../media/image575.jpeg"/><Relationship Id="rId626" Type="http://schemas.openxmlformats.org/officeDocument/2006/relationships/image" Target="../media/image631.jpeg"/><Relationship Id="rId973" Type="http://schemas.openxmlformats.org/officeDocument/2006/relationships/image" Target="../media/image978.jpeg"/><Relationship Id="rId1007" Type="http://schemas.openxmlformats.org/officeDocument/2006/relationships/image" Target="../media/image1012.jpeg"/><Relationship Id="rId223" Type="http://schemas.openxmlformats.org/officeDocument/2006/relationships/image" Target="../media/image228.jpeg"/><Relationship Id="rId430" Type="http://schemas.openxmlformats.org/officeDocument/2006/relationships/image" Target="../media/image435.jpeg"/><Relationship Id="rId668" Type="http://schemas.openxmlformats.org/officeDocument/2006/relationships/image" Target="../media/image673.jpeg"/><Relationship Id="rId833" Type="http://schemas.openxmlformats.org/officeDocument/2006/relationships/image" Target="../media/image838.jpeg"/><Relationship Id="rId875" Type="http://schemas.openxmlformats.org/officeDocument/2006/relationships/image" Target="../media/image880.jpeg"/><Relationship Id="rId18" Type="http://schemas.openxmlformats.org/officeDocument/2006/relationships/image" Target="../media/image23.jpeg"/><Relationship Id="rId265" Type="http://schemas.openxmlformats.org/officeDocument/2006/relationships/image" Target="../media/image270.jpeg"/><Relationship Id="rId472" Type="http://schemas.openxmlformats.org/officeDocument/2006/relationships/image" Target="../media/image477.jpeg"/><Relationship Id="rId528" Type="http://schemas.openxmlformats.org/officeDocument/2006/relationships/image" Target="../media/image533.jpeg"/><Relationship Id="rId735" Type="http://schemas.openxmlformats.org/officeDocument/2006/relationships/image" Target="../media/image740.jpeg"/><Relationship Id="rId900" Type="http://schemas.openxmlformats.org/officeDocument/2006/relationships/image" Target="../media/image905.jpeg"/><Relationship Id="rId942" Type="http://schemas.openxmlformats.org/officeDocument/2006/relationships/image" Target="../media/image947.jpeg"/><Relationship Id="rId125" Type="http://schemas.openxmlformats.org/officeDocument/2006/relationships/image" Target="../media/image130.jpeg"/><Relationship Id="rId167" Type="http://schemas.openxmlformats.org/officeDocument/2006/relationships/image" Target="../media/image172.jpeg"/><Relationship Id="rId332" Type="http://schemas.openxmlformats.org/officeDocument/2006/relationships/image" Target="../media/image337.jpeg"/><Relationship Id="rId374" Type="http://schemas.openxmlformats.org/officeDocument/2006/relationships/image" Target="../media/image379.jpeg"/><Relationship Id="rId581" Type="http://schemas.openxmlformats.org/officeDocument/2006/relationships/image" Target="../media/image586.jpeg"/><Relationship Id="rId777" Type="http://schemas.openxmlformats.org/officeDocument/2006/relationships/image" Target="../media/image782.jpeg"/><Relationship Id="rId984" Type="http://schemas.openxmlformats.org/officeDocument/2006/relationships/image" Target="../media/image989.jpeg"/><Relationship Id="rId71" Type="http://schemas.openxmlformats.org/officeDocument/2006/relationships/image" Target="../media/image76.jpeg"/><Relationship Id="rId234" Type="http://schemas.openxmlformats.org/officeDocument/2006/relationships/image" Target="../media/image239.jpeg"/><Relationship Id="rId637" Type="http://schemas.openxmlformats.org/officeDocument/2006/relationships/image" Target="../media/image642.jpeg"/><Relationship Id="rId679" Type="http://schemas.openxmlformats.org/officeDocument/2006/relationships/image" Target="../media/image684.jpeg"/><Relationship Id="rId802" Type="http://schemas.openxmlformats.org/officeDocument/2006/relationships/image" Target="../media/image807.jpeg"/><Relationship Id="rId844" Type="http://schemas.openxmlformats.org/officeDocument/2006/relationships/image" Target="../media/image849.jpeg"/><Relationship Id="rId886" Type="http://schemas.openxmlformats.org/officeDocument/2006/relationships/image" Target="../media/image891.jpeg"/><Relationship Id="rId2" Type="http://schemas.openxmlformats.org/officeDocument/2006/relationships/image" Target="../media/image7.jpeg"/><Relationship Id="rId29" Type="http://schemas.openxmlformats.org/officeDocument/2006/relationships/image" Target="../media/image34.jpeg"/><Relationship Id="rId276" Type="http://schemas.openxmlformats.org/officeDocument/2006/relationships/image" Target="../media/image281.jpeg"/><Relationship Id="rId441" Type="http://schemas.openxmlformats.org/officeDocument/2006/relationships/image" Target="../media/image446.jpeg"/><Relationship Id="rId483" Type="http://schemas.openxmlformats.org/officeDocument/2006/relationships/image" Target="../media/image488.jpeg"/><Relationship Id="rId539" Type="http://schemas.openxmlformats.org/officeDocument/2006/relationships/image" Target="../media/image544.jpeg"/><Relationship Id="rId690" Type="http://schemas.openxmlformats.org/officeDocument/2006/relationships/image" Target="../media/image695.jpeg"/><Relationship Id="rId704" Type="http://schemas.openxmlformats.org/officeDocument/2006/relationships/image" Target="../media/image709.jpeg"/><Relationship Id="rId746" Type="http://schemas.openxmlformats.org/officeDocument/2006/relationships/image" Target="../media/image751.jpeg"/><Relationship Id="rId911" Type="http://schemas.openxmlformats.org/officeDocument/2006/relationships/image" Target="../media/image916.jpeg"/><Relationship Id="rId40" Type="http://schemas.openxmlformats.org/officeDocument/2006/relationships/image" Target="../media/image45.jpeg"/><Relationship Id="rId136" Type="http://schemas.openxmlformats.org/officeDocument/2006/relationships/image" Target="../media/image141.jpeg"/><Relationship Id="rId178" Type="http://schemas.openxmlformats.org/officeDocument/2006/relationships/image" Target="../media/image183.jpeg"/><Relationship Id="rId301" Type="http://schemas.openxmlformats.org/officeDocument/2006/relationships/image" Target="../media/image306.jpeg"/><Relationship Id="rId343" Type="http://schemas.openxmlformats.org/officeDocument/2006/relationships/image" Target="../media/image348.jpeg"/><Relationship Id="rId550" Type="http://schemas.openxmlformats.org/officeDocument/2006/relationships/image" Target="../media/image555.jpeg"/><Relationship Id="rId788" Type="http://schemas.openxmlformats.org/officeDocument/2006/relationships/image" Target="../media/image793.jpeg"/><Relationship Id="rId953" Type="http://schemas.openxmlformats.org/officeDocument/2006/relationships/image" Target="../media/image958.jpeg"/><Relationship Id="rId995" Type="http://schemas.openxmlformats.org/officeDocument/2006/relationships/image" Target="../media/image1000.jpeg"/><Relationship Id="rId82" Type="http://schemas.openxmlformats.org/officeDocument/2006/relationships/image" Target="../media/image87.jpeg"/><Relationship Id="rId203" Type="http://schemas.openxmlformats.org/officeDocument/2006/relationships/image" Target="../media/image208.jpeg"/><Relationship Id="rId385" Type="http://schemas.openxmlformats.org/officeDocument/2006/relationships/image" Target="../media/image390.jpeg"/><Relationship Id="rId592" Type="http://schemas.openxmlformats.org/officeDocument/2006/relationships/image" Target="../media/image597.jpeg"/><Relationship Id="rId606" Type="http://schemas.openxmlformats.org/officeDocument/2006/relationships/image" Target="../media/image611.jpeg"/><Relationship Id="rId648" Type="http://schemas.openxmlformats.org/officeDocument/2006/relationships/image" Target="../media/image653.jpeg"/><Relationship Id="rId813" Type="http://schemas.openxmlformats.org/officeDocument/2006/relationships/image" Target="../media/image818.jpeg"/><Relationship Id="rId855" Type="http://schemas.openxmlformats.org/officeDocument/2006/relationships/image" Target="../media/image860.jpeg"/><Relationship Id="rId245" Type="http://schemas.openxmlformats.org/officeDocument/2006/relationships/image" Target="../media/image250.jpeg"/><Relationship Id="rId287" Type="http://schemas.openxmlformats.org/officeDocument/2006/relationships/image" Target="../media/image292.jpeg"/><Relationship Id="rId410" Type="http://schemas.openxmlformats.org/officeDocument/2006/relationships/image" Target="../media/image415.jpeg"/><Relationship Id="rId452" Type="http://schemas.openxmlformats.org/officeDocument/2006/relationships/image" Target="../media/image457.jpeg"/><Relationship Id="rId494" Type="http://schemas.openxmlformats.org/officeDocument/2006/relationships/image" Target="../media/image499.jpeg"/><Relationship Id="rId508" Type="http://schemas.openxmlformats.org/officeDocument/2006/relationships/image" Target="../media/image513.jpeg"/><Relationship Id="rId715" Type="http://schemas.openxmlformats.org/officeDocument/2006/relationships/image" Target="../media/image720.jpeg"/><Relationship Id="rId897" Type="http://schemas.openxmlformats.org/officeDocument/2006/relationships/image" Target="../media/image902.jpeg"/><Relationship Id="rId922" Type="http://schemas.openxmlformats.org/officeDocument/2006/relationships/image" Target="../media/image927.jpeg"/><Relationship Id="rId105" Type="http://schemas.openxmlformats.org/officeDocument/2006/relationships/image" Target="../media/image110.jpeg"/><Relationship Id="rId147" Type="http://schemas.openxmlformats.org/officeDocument/2006/relationships/image" Target="../media/image152.jpeg"/><Relationship Id="rId312" Type="http://schemas.openxmlformats.org/officeDocument/2006/relationships/image" Target="../media/image317.jpeg"/><Relationship Id="rId354" Type="http://schemas.openxmlformats.org/officeDocument/2006/relationships/image" Target="../media/image359.jpeg"/><Relationship Id="rId757" Type="http://schemas.openxmlformats.org/officeDocument/2006/relationships/image" Target="../media/image762.jpeg"/><Relationship Id="rId799" Type="http://schemas.openxmlformats.org/officeDocument/2006/relationships/image" Target="../media/image804.jpeg"/><Relationship Id="rId964" Type="http://schemas.openxmlformats.org/officeDocument/2006/relationships/image" Target="../media/image969.jpeg"/><Relationship Id="rId51" Type="http://schemas.openxmlformats.org/officeDocument/2006/relationships/image" Target="../media/image56.jpeg"/><Relationship Id="rId93" Type="http://schemas.openxmlformats.org/officeDocument/2006/relationships/image" Target="../media/image98.jpeg"/><Relationship Id="rId189" Type="http://schemas.openxmlformats.org/officeDocument/2006/relationships/image" Target="../media/image194.jpeg"/><Relationship Id="rId396" Type="http://schemas.openxmlformats.org/officeDocument/2006/relationships/image" Target="../media/image401.jpeg"/><Relationship Id="rId561" Type="http://schemas.openxmlformats.org/officeDocument/2006/relationships/image" Target="../media/image566.jpeg"/><Relationship Id="rId617" Type="http://schemas.openxmlformats.org/officeDocument/2006/relationships/image" Target="../media/image622.jpeg"/><Relationship Id="rId659" Type="http://schemas.openxmlformats.org/officeDocument/2006/relationships/image" Target="../media/image664.jpeg"/><Relationship Id="rId824" Type="http://schemas.openxmlformats.org/officeDocument/2006/relationships/image" Target="../media/image829.jpeg"/><Relationship Id="rId866" Type="http://schemas.openxmlformats.org/officeDocument/2006/relationships/image" Target="../media/image871.jpeg"/><Relationship Id="rId214" Type="http://schemas.openxmlformats.org/officeDocument/2006/relationships/image" Target="../media/image219.jpeg"/><Relationship Id="rId256" Type="http://schemas.openxmlformats.org/officeDocument/2006/relationships/image" Target="../media/image261.jpeg"/><Relationship Id="rId298" Type="http://schemas.openxmlformats.org/officeDocument/2006/relationships/image" Target="../media/image303.jpeg"/><Relationship Id="rId421" Type="http://schemas.openxmlformats.org/officeDocument/2006/relationships/image" Target="../media/image426.jpeg"/><Relationship Id="rId463" Type="http://schemas.openxmlformats.org/officeDocument/2006/relationships/image" Target="../media/image468.jpeg"/><Relationship Id="rId519" Type="http://schemas.openxmlformats.org/officeDocument/2006/relationships/image" Target="../media/image524.jpeg"/><Relationship Id="rId670" Type="http://schemas.openxmlformats.org/officeDocument/2006/relationships/image" Target="../media/image675.jpeg"/><Relationship Id="rId116" Type="http://schemas.openxmlformats.org/officeDocument/2006/relationships/image" Target="../media/image121.jpeg"/><Relationship Id="rId158" Type="http://schemas.openxmlformats.org/officeDocument/2006/relationships/image" Target="../media/image163.jpeg"/><Relationship Id="rId323" Type="http://schemas.openxmlformats.org/officeDocument/2006/relationships/image" Target="../media/image328.jpeg"/><Relationship Id="rId530" Type="http://schemas.openxmlformats.org/officeDocument/2006/relationships/image" Target="../media/image535.jpeg"/><Relationship Id="rId726" Type="http://schemas.openxmlformats.org/officeDocument/2006/relationships/image" Target="../media/image731.jpeg"/><Relationship Id="rId768" Type="http://schemas.openxmlformats.org/officeDocument/2006/relationships/image" Target="../media/image773.jpeg"/><Relationship Id="rId933" Type="http://schemas.openxmlformats.org/officeDocument/2006/relationships/image" Target="../media/image938.jpeg"/><Relationship Id="rId975" Type="http://schemas.openxmlformats.org/officeDocument/2006/relationships/image" Target="../media/image980.jpeg"/><Relationship Id="rId1009" Type="http://schemas.openxmlformats.org/officeDocument/2006/relationships/image" Target="../media/image1014.jpeg"/><Relationship Id="rId20" Type="http://schemas.openxmlformats.org/officeDocument/2006/relationships/image" Target="../media/image25.jpeg"/><Relationship Id="rId62" Type="http://schemas.openxmlformats.org/officeDocument/2006/relationships/image" Target="../media/image67.jpeg"/><Relationship Id="rId365" Type="http://schemas.openxmlformats.org/officeDocument/2006/relationships/image" Target="../media/image370.jpeg"/><Relationship Id="rId572" Type="http://schemas.openxmlformats.org/officeDocument/2006/relationships/image" Target="../media/image577.jpeg"/><Relationship Id="rId628" Type="http://schemas.openxmlformats.org/officeDocument/2006/relationships/image" Target="../media/image633.jpeg"/><Relationship Id="rId835" Type="http://schemas.openxmlformats.org/officeDocument/2006/relationships/image" Target="../media/image840.jpeg"/><Relationship Id="rId225" Type="http://schemas.openxmlformats.org/officeDocument/2006/relationships/image" Target="../media/image230.jpeg"/><Relationship Id="rId267" Type="http://schemas.openxmlformats.org/officeDocument/2006/relationships/image" Target="../media/image272.jpeg"/><Relationship Id="rId432" Type="http://schemas.openxmlformats.org/officeDocument/2006/relationships/image" Target="../media/image437.jpeg"/><Relationship Id="rId474" Type="http://schemas.openxmlformats.org/officeDocument/2006/relationships/image" Target="../media/image479.jpeg"/><Relationship Id="rId877" Type="http://schemas.openxmlformats.org/officeDocument/2006/relationships/image" Target="../media/image882.jpeg"/><Relationship Id="rId127" Type="http://schemas.openxmlformats.org/officeDocument/2006/relationships/image" Target="../media/image132.jpeg"/><Relationship Id="rId681" Type="http://schemas.openxmlformats.org/officeDocument/2006/relationships/image" Target="../media/image686.jpeg"/><Relationship Id="rId737" Type="http://schemas.openxmlformats.org/officeDocument/2006/relationships/image" Target="../media/image742.jpeg"/><Relationship Id="rId779" Type="http://schemas.openxmlformats.org/officeDocument/2006/relationships/image" Target="../media/image784.jpeg"/><Relationship Id="rId902" Type="http://schemas.openxmlformats.org/officeDocument/2006/relationships/image" Target="../media/image907.jpeg"/><Relationship Id="rId944" Type="http://schemas.openxmlformats.org/officeDocument/2006/relationships/image" Target="../media/image949.jpeg"/><Relationship Id="rId986" Type="http://schemas.openxmlformats.org/officeDocument/2006/relationships/image" Target="../media/image991.jpeg"/><Relationship Id="rId31" Type="http://schemas.openxmlformats.org/officeDocument/2006/relationships/image" Target="../media/image36.jpeg"/><Relationship Id="rId73" Type="http://schemas.openxmlformats.org/officeDocument/2006/relationships/image" Target="../media/image78.jpeg"/><Relationship Id="rId169" Type="http://schemas.openxmlformats.org/officeDocument/2006/relationships/image" Target="../media/image174.jpeg"/><Relationship Id="rId334" Type="http://schemas.openxmlformats.org/officeDocument/2006/relationships/image" Target="../media/image339.jpeg"/><Relationship Id="rId376" Type="http://schemas.openxmlformats.org/officeDocument/2006/relationships/image" Target="../media/image381.jpeg"/><Relationship Id="rId541" Type="http://schemas.openxmlformats.org/officeDocument/2006/relationships/image" Target="../media/image546.jpeg"/><Relationship Id="rId583" Type="http://schemas.openxmlformats.org/officeDocument/2006/relationships/image" Target="../media/image588.jpeg"/><Relationship Id="rId639" Type="http://schemas.openxmlformats.org/officeDocument/2006/relationships/image" Target="../media/image644.jpeg"/><Relationship Id="rId790" Type="http://schemas.openxmlformats.org/officeDocument/2006/relationships/image" Target="../media/image795.jpeg"/><Relationship Id="rId804" Type="http://schemas.openxmlformats.org/officeDocument/2006/relationships/image" Target="../media/image809.jpeg"/><Relationship Id="rId4" Type="http://schemas.openxmlformats.org/officeDocument/2006/relationships/image" Target="../media/image9.jpeg"/><Relationship Id="rId180" Type="http://schemas.openxmlformats.org/officeDocument/2006/relationships/image" Target="../media/image185.jpeg"/><Relationship Id="rId236" Type="http://schemas.openxmlformats.org/officeDocument/2006/relationships/image" Target="../media/image241.jpeg"/><Relationship Id="rId278" Type="http://schemas.openxmlformats.org/officeDocument/2006/relationships/image" Target="../media/image283.jpeg"/><Relationship Id="rId401" Type="http://schemas.openxmlformats.org/officeDocument/2006/relationships/image" Target="../media/image406.jpeg"/><Relationship Id="rId443" Type="http://schemas.openxmlformats.org/officeDocument/2006/relationships/image" Target="../media/image448.jpeg"/><Relationship Id="rId650" Type="http://schemas.openxmlformats.org/officeDocument/2006/relationships/image" Target="../media/image655.jpeg"/><Relationship Id="rId846" Type="http://schemas.openxmlformats.org/officeDocument/2006/relationships/image" Target="../media/image851.jpeg"/><Relationship Id="rId888" Type="http://schemas.openxmlformats.org/officeDocument/2006/relationships/image" Target="../media/image893.jpeg"/><Relationship Id="rId303" Type="http://schemas.openxmlformats.org/officeDocument/2006/relationships/image" Target="../media/image308.jpeg"/><Relationship Id="rId485" Type="http://schemas.openxmlformats.org/officeDocument/2006/relationships/image" Target="../media/image490.jpeg"/><Relationship Id="rId692" Type="http://schemas.openxmlformats.org/officeDocument/2006/relationships/image" Target="../media/image697.jpeg"/><Relationship Id="rId706" Type="http://schemas.openxmlformats.org/officeDocument/2006/relationships/image" Target="../media/image711.jpeg"/><Relationship Id="rId748" Type="http://schemas.openxmlformats.org/officeDocument/2006/relationships/image" Target="../media/image753.jpeg"/><Relationship Id="rId913" Type="http://schemas.openxmlformats.org/officeDocument/2006/relationships/image" Target="../media/image918.jpeg"/><Relationship Id="rId955" Type="http://schemas.openxmlformats.org/officeDocument/2006/relationships/image" Target="../media/image960.jpeg"/><Relationship Id="rId42" Type="http://schemas.openxmlformats.org/officeDocument/2006/relationships/image" Target="../media/image47.jpeg"/><Relationship Id="rId84" Type="http://schemas.openxmlformats.org/officeDocument/2006/relationships/image" Target="../media/image89.jpeg"/><Relationship Id="rId138" Type="http://schemas.openxmlformats.org/officeDocument/2006/relationships/image" Target="../media/image143.jpeg"/><Relationship Id="rId345" Type="http://schemas.openxmlformats.org/officeDocument/2006/relationships/image" Target="../media/image350.jpeg"/><Relationship Id="rId387" Type="http://schemas.openxmlformats.org/officeDocument/2006/relationships/image" Target="../media/image392.jpeg"/><Relationship Id="rId510" Type="http://schemas.openxmlformats.org/officeDocument/2006/relationships/image" Target="../media/image515.jpeg"/><Relationship Id="rId552" Type="http://schemas.openxmlformats.org/officeDocument/2006/relationships/image" Target="../media/image557.jpeg"/><Relationship Id="rId594" Type="http://schemas.openxmlformats.org/officeDocument/2006/relationships/image" Target="../media/image599.jpeg"/><Relationship Id="rId608" Type="http://schemas.openxmlformats.org/officeDocument/2006/relationships/image" Target="../media/image613.jpeg"/><Relationship Id="rId815" Type="http://schemas.openxmlformats.org/officeDocument/2006/relationships/image" Target="../media/image820.jpeg"/><Relationship Id="rId997" Type="http://schemas.openxmlformats.org/officeDocument/2006/relationships/image" Target="../media/image1002.jpeg"/><Relationship Id="rId191" Type="http://schemas.openxmlformats.org/officeDocument/2006/relationships/image" Target="../media/image196.jpeg"/><Relationship Id="rId205" Type="http://schemas.openxmlformats.org/officeDocument/2006/relationships/image" Target="../media/image210.jpeg"/><Relationship Id="rId247" Type="http://schemas.openxmlformats.org/officeDocument/2006/relationships/image" Target="../media/image252.jpeg"/><Relationship Id="rId412" Type="http://schemas.openxmlformats.org/officeDocument/2006/relationships/image" Target="../media/image417.jpeg"/><Relationship Id="rId857" Type="http://schemas.openxmlformats.org/officeDocument/2006/relationships/image" Target="../media/image862.jpeg"/><Relationship Id="rId899" Type="http://schemas.openxmlformats.org/officeDocument/2006/relationships/image" Target="../media/image904.jpeg"/><Relationship Id="rId1000" Type="http://schemas.openxmlformats.org/officeDocument/2006/relationships/image" Target="../media/image1005.jpeg"/><Relationship Id="rId107" Type="http://schemas.openxmlformats.org/officeDocument/2006/relationships/image" Target="../media/image112.jpeg"/><Relationship Id="rId289" Type="http://schemas.openxmlformats.org/officeDocument/2006/relationships/image" Target="../media/image294.jpeg"/><Relationship Id="rId454" Type="http://schemas.openxmlformats.org/officeDocument/2006/relationships/image" Target="../media/image459.jpeg"/><Relationship Id="rId496" Type="http://schemas.openxmlformats.org/officeDocument/2006/relationships/image" Target="../media/image501.jpeg"/><Relationship Id="rId661" Type="http://schemas.openxmlformats.org/officeDocument/2006/relationships/image" Target="../media/image666.jpeg"/><Relationship Id="rId717" Type="http://schemas.openxmlformats.org/officeDocument/2006/relationships/image" Target="../media/image722.jpeg"/><Relationship Id="rId759" Type="http://schemas.openxmlformats.org/officeDocument/2006/relationships/image" Target="../media/image764.jpeg"/><Relationship Id="rId924" Type="http://schemas.openxmlformats.org/officeDocument/2006/relationships/image" Target="../media/image929.jpeg"/><Relationship Id="rId966" Type="http://schemas.openxmlformats.org/officeDocument/2006/relationships/image" Target="../media/image971.jpeg"/><Relationship Id="rId11" Type="http://schemas.openxmlformats.org/officeDocument/2006/relationships/image" Target="../media/image16.jpeg"/><Relationship Id="rId53" Type="http://schemas.openxmlformats.org/officeDocument/2006/relationships/image" Target="../media/image58.jpeg"/><Relationship Id="rId149" Type="http://schemas.openxmlformats.org/officeDocument/2006/relationships/image" Target="../media/image154.jpeg"/><Relationship Id="rId314" Type="http://schemas.openxmlformats.org/officeDocument/2006/relationships/image" Target="../media/image319.jpeg"/><Relationship Id="rId356" Type="http://schemas.openxmlformats.org/officeDocument/2006/relationships/image" Target="../media/image361.jpeg"/><Relationship Id="rId398" Type="http://schemas.openxmlformats.org/officeDocument/2006/relationships/image" Target="../media/image403.jpeg"/><Relationship Id="rId521" Type="http://schemas.openxmlformats.org/officeDocument/2006/relationships/image" Target="../media/image526.jpeg"/><Relationship Id="rId563" Type="http://schemas.openxmlformats.org/officeDocument/2006/relationships/image" Target="../media/image568.jpeg"/><Relationship Id="rId619" Type="http://schemas.openxmlformats.org/officeDocument/2006/relationships/image" Target="../media/image624.jpeg"/><Relationship Id="rId770" Type="http://schemas.openxmlformats.org/officeDocument/2006/relationships/image" Target="../media/image775.jpeg"/><Relationship Id="rId95" Type="http://schemas.openxmlformats.org/officeDocument/2006/relationships/image" Target="../media/image100.jpeg"/><Relationship Id="rId160" Type="http://schemas.openxmlformats.org/officeDocument/2006/relationships/image" Target="../media/image165.jpeg"/><Relationship Id="rId216" Type="http://schemas.openxmlformats.org/officeDocument/2006/relationships/image" Target="../media/image221.jpeg"/><Relationship Id="rId423" Type="http://schemas.openxmlformats.org/officeDocument/2006/relationships/image" Target="../media/image428.jpeg"/><Relationship Id="rId826" Type="http://schemas.openxmlformats.org/officeDocument/2006/relationships/image" Target="../media/image831.jpeg"/><Relationship Id="rId868" Type="http://schemas.openxmlformats.org/officeDocument/2006/relationships/image" Target="../media/image873.jpeg"/><Relationship Id="rId1011" Type="http://schemas.openxmlformats.org/officeDocument/2006/relationships/image" Target="../media/image1016.jpeg"/><Relationship Id="rId258" Type="http://schemas.openxmlformats.org/officeDocument/2006/relationships/image" Target="../media/image263.jpeg"/><Relationship Id="rId465" Type="http://schemas.openxmlformats.org/officeDocument/2006/relationships/image" Target="../media/image470.jpeg"/><Relationship Id="rId630" Type="http://schemas.openxmlformats.org/officeDocument/2006/relationships/image" Target="../media/image635.jpeg"/><Relationship Id="rId672" Type="http://schemas.openxmlformats.org/officeDocument/2006/relationships/image" Target="../media/image677.jpeg"/><Relationship Id="rId728" Type="http://schemas.openxmlformats.org/officeDocument/2006/relationships/image" Target="../media/image733.jpeg"/><Relationship Id="rId935" Type="http://schemas.openxmlformats.org/officeDocument/2006/relationships/image" Target="../media/image940.jpeg"/><Relationship Id="rId22" Type="http://schemas.openxmlformats.org/officeDocument/2006/relationships/image" Target="../media/image27.jpeg"/><Relationship Id="rId64" Type="http://schemas.openxmlformats.org/officeDocument/2006/relationships/image" Target="../media/image69.jpeg"/><Relationship Id="rId118" Type="http://schemas.openxmlformats.org/officeDocument/2006/relationships/image" Target="../media/image123.jpeg"/><Relationship Id="rId325" Type="http://schemas.openxmlformats.org/officeDocument/2006/relationships/image" Target="../media/image330.jpeg"/><Relationship Id="rId367" Type="http://schemas.openxmlformats.org/officeDocument/2006/relationships/image" Target="../media/image372.jpeg"/><Relationship Id="rId532" Type="http://schemas.openxmlformats.org/officeDocument/2006/relationships/image" Target="../media/image537.jpeg"/><Relationship Id="rId574" Type="http://schemas.openxmlformats.org/officeDocument/2006/relationships/image" Target="../media/image579.jpeg"/><Relationship Id="rId977" Type="http://schemas.openxmlformats.org/officeDocument/2006/relationships/image" Target="../media/image982.jpeg"/><Relationship Id="rId171" Type="http://schemas.openxmlformats.org/officeDocument/2006/relationships/image" Target="../media/image176.jpeg"/><Relationship Id="rId227" Type="http://schemas.openxmlformats.org/officeDocument/2006/relationships/image" Target="../media/image232.jpeg"/><Relationship Id="rId781" Type="http://schemas.openxmlformats.org/officeDocument/2006/relationships/image" Target="../media/image786.jpeg"/><Relationship Id="rId837" Type="http://schemas.openxmlformats.org/officeDocument/2006/relationships/image" Target="../media/image842.jpeg"/><Relationship Id="rId879" Type="http://schemas.openxmlformats.org/officeDocument/2006/relationships/image" Target="../media/image884.jpeg"/><Relationship Id="rId269" Type="http://schemas.openxmlformats.org/officeDocument/2006/relationships/image" Target="../media/image274.jpeg"/><Relationship Id="rId434" Type="http://schemas.openxmlformats.org/officeDocument/2006/relationships/image" Target="../media/image439.jpeg"/><Relationship Id="rId476" Type="http://schemas.openxmlformats.org/officeDocument/2006/relationships/image" Target="../media/image481.jpeg"/><Relationship Id="rId641" Type="http://schemas.openxmlformats.org/officeDocument/2006/relationships/image" Target="../media/image646.jpeg"/><Relationship Id="rId683" Type="http://schemas.openxmlformats.org/officeDocument/2006/relationships/image" Target="../media/image688.jpeg"/><Relationship Id="rId739" Type="http://schemas.openxmlformats.org/officeDocument/2006/relationships/image" Target="../media/image744.jpeg"/><Relationship Id="rId890" Type="http://schemas.openxmlformats.org/officeDocument/2006/relationships/image" Target="../media/image895.jpeg"/><Relationship Id="rId904" Type="http://schemas.openxmlformats.org/officeDocument/2006/relationships/image" Target="../media/image909.jpeg"/><Relationship Id="rId33" Type="http://schemas.openxmlformats.org/officeDocument/2006/relationships/image" Target="../media/image38.jpeg"/><Relationship Id="rId129" Type="http://schemas.openxmlformats.org/officeDocument/2006/relationships/image" Target="../media/image134.jpeg"/><Relationship Id="rId280" Type="http://schemas.openxmlformats.org/officeDocument/2006/relationships/image" Target="../media/image285.jpeg"/><Relationship Id="rId336" Type="http://schemas.openxmlformats.org/officeDocument/2006/relationships/image" Target="../media/image341.jpeg"/><Relationship Id="rId501" Type="http://schemas.openxmlformats.org/officeDocument/2006/relationships/image" Target="../media/image506.jpeg"/><Relationship Id="rId543" Type="http://schemas.openxmlformats.org/officeDocument/2006/relationships/image" Target="../media/image548.jpeg"/><Relationship Id="rId946" Type="http://schemas.openxmlformats.org/officeDocument/2006/relationships/image" Target="../media/image951.jpeg"/><Relationship Id="rId988" Type="http://schemas.openxmlformats.org/officeDocument/2006/relationships/image" Target="../media/image993.jpeg"/><Relationship Id="rId75" Type="http://schemas.openxmlformats.org/officeDocument/2006/relationships/image" Target="../media/image80.jpeg"/><Relationship Id="rId140" Type="http://schemas.openxmlformats.org/officeDocument/2006/relationships/image" Target="../media/image145.jpeg"/><Relationship Id="rId182" Type="http://schemas.openxmlformats.org/officeDocument/2006/relationships/image" Target="../media/image187.jpeg"/><Relationship Id="rId378" Type="http://schemas.openxmlformats.org/officeDocument/2006/relationships/image" Target="../media/image383.jpeg"/><Relationship Id="rId403" Type="http://schemas.openxmlformats.org/officeDocument/2006/relationships/image" Target="../media/image408.jpeg"/><Relationship Id="rId585" Type="http://schemas.openxmlformats.org/officeDocument/2006/relationships/image" Target="../media/image590.jpeg"/><Relationship Id="rId750" Type="http://schemas.openxmlformats.org/officeDocument/2006/relationships/image" Target="../media/image755.jpeg"/><Relationship Id="rId792" Type="http://schemas.openxmlformats.org/officeDocument/2006/relationships/image" Target="../media/image797.jpeg"/><Relationship Id="rId806" Type="http://schemas.openxmlformats.org/officeDocument/2006/relationships/image" Target="../media/image811.jpeg"/><Relationship Id="rId848" Type="http://schemas.openxmlformats.org/officeDocument/2006/relationships/image" Target="../media/image853.jpeg"/><Relationship Id="rId6" Type="http://schemas.openxmlformats.org/officeDocument/2006/relationships/image" Target="../media/image11.jpeg"/><Relationship Id="rId238" Type="http://schemas.openxmlformats.org/officeDocument/2006/relationships/image" Target="../media/image243.jpeg"/><Relationship Id="rId445" Type="http://schemas.openxmlformats.org/officeDocument/2006/relationships/image" Target="../media/image450.jpeg"/><Relationship Id="rId487" Type="http://schemas.openxmlformats.org/officeDocument/2006/relationships/image" Target="../media/image492.jpeg"/><Relationship Id="rId610" Type="http://schemas.openxmlformats.org/officeDocument/2006/relationships/image" Target="../media/image615.jpeg"/><Relationship Id="rId652" Type="http://schemas.openxmlformats.org/officeDocument/2006/relationships/image" Target="../media/image657.jpeg"/><Relationship Id="rId694" Type="http://schemas.openxmlformats.org/officeDocument/2006/relationships/image" Target="../media/image699.jpeg"/><Relationship Id="rId708" Type="http://schemas.openxmlformats.org/officeDocument/2006/relationships/image" Target="../media/image713.jpeg"/><Relationship Id="rId915" Type="http://schemas.openxmlformats.org/officeDocument/2006/relationships/image" Target="../media/image920.jpeg"/><Relationship Id="rId291" Type="http://schemas.openxmlformats.org/officeDocument/2006/relationships/image" Target="../media/image296.jpeg"/><Relationship Id="rId305" Type="http://schemas.openxmlformats.org/officeDocument/2006/relationships/image" Target="../media/image310.jpeg"/><Relationship Id="rId347" Type="http://schemas.openxmlformats.org/officeDocument/2006/relationships/image" Target="../media/image352.jpeg"/><Relationship Id="rId512" Type="http://schemas.openxmlformats.org/officeDocument/2006/relationships/image" Target="../media/image517.jpeg"/><Relationship Id="rId957" Type="http://schemas.openxmlformats.org/officeDocument/2006/relationships/image" Target="../media/image962.jpeg"/><Relationship Id="rId999" Type="http://schemas.openxmlformats.org/officeDocument/2006/relationships/image" Target="../media/image1004.jpeg"/><Relationship Id="rId44" Type="http://schemas.openxmlformats.org/officeDocument/2006/relationships/image" Target="../media/image49.jpeg"/><Relationship Id="rId86" Type="http://schemas.openxmlformats.org/officeDocument/2006/relationships/image" Target="../media/image91.jpeg"/><Relationship Id="rId151" Type="http://schemas.openxmlformats.org/officeDocument/2006/relationships/image" Target="../media/image156.jpeg"/><Relationship Id="rId389" Type="http://schemas.openxmlformats.org/officeDocument/2006/relationships/image" Target="../media/image394.jpeg"/><Relationship Id="rId554" Type="http://schemas.openxmlformats.org/officeDocument/2006/relationships/image" Target="../media/image559.jpeg"/><Relationship Id="rId596" Type="http://schemas.openxmlformats.org/officeDocument/2006/relationships/image" Target="../media/image601.jpeg"/><Relationship Id="rId761" Type="http://schemas.openxmlformats.org/officeDocument/2006/relationships/image" Target="../media/image766.jpeg"/><Relationship Id="rId817" Type="http://schemas.openxmlformats.org/officeDocument/2006/relationships/image" Target="../media/image822.jpeg"/><Relationship Id="rId859" Type="http://schemas.openxmlformats.org/officeDocument/2006/relationships/image" Target="../media/image864.jpeg"/><Relationship Id="rId1002" Type="http://schemas.openxmlformats.org/officeDocument/2006/relationships/image" Target="../media/image1007.jpeg"/><Relationship Id="rId193" Type="http://schemas.openxmlformats.org/officeDocument/2006/relationships/image" Target="../media/image198.jpeg"/><Relationship Id="rId207" Type="http://schemas.openxmlformats.org/officeDocument/2006/relationships/image" Target="../media/image212.jpeg"/><Relationship Id="rId249" Type="http://schemas.openxmlformats.org/officeDocument/2006/relationships/image" Target="../media/image254.jpeg"/><Relationship Id="rId414" Type="http://schemas.openxmlformats.org/officeDocument/2006/relationships/image" Target="../media/image419.jpeg"/><Relationship Id="rId456" Type="http://schemas.openxmlformats.org/officeDocument/2006/relationships/image" Target="../media/image461.jpeg"/><Relationship Id="rId498" Type="http://schemas.openxmlformats.org/officeDocument/2006/relationships/image" Target="../media/image503.jpeg"/><Relationship Id="rId621" Type="http://schemas.openxmlformats.org/officeDocument/2006/relationships/image" Target="../media/image626.jpeg"/><Relationship Id="rId663" Type="http://schemas.openxmlformats.org/officeDocument/2006/relationships/image" Target="../media/image668.jpeg"/><Relationship Id="rId870" Type="http://schemas.openxmlformats.org/officeDocument/2006/relationships/image" Target="../media/image875.jpeg"/><Relationship Id="rId13" Type="http://schemas.openxmlformats.org/officeDocument/2006/relationships/image" Target="../media/image18.jpeg"/><Relationship Id="rId109" Type="http://schemas.openxmlformats.org/officeDocument/2006/relationships/image" Target="../media/image114.jpeg"/><Relationship Id="rId260" Type="http://schemas.openxmlformats.org/officeDocument/2006/relationships/image" Target="../media/image265.jpeg"/><Relationship Id="rId316" Type="http://schemas.openxmlformats.org/officeDocument/2006/relationships/image" Target="../media/image321.jpeg"/><Relationship Id="rId523" Type="http://schemas.openxmlformats.org/officeDocument/2006/relationships/image" Target="../media/image528.jpeg"/><Relationship Id="rId719" Type="http://schemas.openxmlformats.org/officeDocument/2006/relationships/image" Target="../media/image724.jpeg"/><Relationship Id="rId926" Type="http://schemas.openxmlformats.org/officeDocument/2006/relationships/image" Target="../media/image931.jpeg"/><Relationship Id="rId968" Type="http://schemas.openxmlformats.org/officeDocument/2006/relationships/image" Target="../media/image973.jpeg"/><Relationship Id="rId55" Type="http://schemas.openxmlformats.org/officeDocument/2006/relationships/image" Target="../media/image60.jpeg"/><Relationship Id="rId97" Type="http://schemas.openxmlformats.org/officeDocument/2006/relationships/image" Target="../media/image102.jpeg"/><Relationship Id="rId120" Type="http://schemas.openxmlformats.org/officeDocument/2006/relationships/image" Target="../media/image125.jpeg"/><Relationship Id="rId358" Type="http://schemas.openxmlformats.org/officeDocument/2006/relationships/image" Target="../media/image363.jpeg"/><Relationship Id="rId565" Type="http://schemas.openxmlformats.org/officeDocument/2006/relationships/image" Target="../media/image570.jpeg"/><Relationship Id="rId730" Type="http://schemas.openxmlformats.org/officeDocument/2006/relationships/image" Target="../media/image735.jpeg"/><Relationship Id="rId772" Type="http://schemas.openxmlformats.org/officeDocument/2006/relationships/image" Target="../media/image777.jpeg"/><Relationship Id="rId828" Type="http://schemas.openxmlformats.org/officeDocument/2006/relationships/image" Target="../media/image833.jpeg"/><Relationship Id="rId1013" Type="http://schemas.openxmlformats.org/officeDocument/2006/relationships/image" Target="../media/image1018.jpeg"/><Relationship Id="rId162" Type="http://schemas.openxmlformats.org/officeDocument/2006/relationships/image" Target="../media/image167.jpeg"/><Relationship Id="rId218" Type="http://schemas.openxmlformats.org/officeDocument/2006/relationships/image" Target="../media/image223.jpeg"/><Relationship Id="rId425" Type="http://schemas.openxmlformats.org/officeDocument/2006/relationships/image" Target="../media/image430.jpeg"/><Relationship Id="rId467" Type="http://schemas.openxmlformats.org/officeDocument/2006/relationships/image" Target="../media/image472.jpeg"/><Relationship Id="rId632" Type="http://schemas.openxmlformats.org/officeDocument/2006/relationships/image" Target="../media/image637.jpeg"/><Relationship Id="rId271" Type="http://schemas.openxmlformats.org/officeDocument/2006/relationships/image" Target="../media/image276.jpeg"/><Relationship Id="rId674" Type="http://schemas.openxmlformats.org/officeDocument/2006/relationships/image" Target="../media/image679.jpeg"/><Relationship Id="rId881" Type="http://schemas.openxmlformats.org/officeDocument/2006/relationships/image" Target="../media/image886.jpeg"/><Relationship Id="rId937" Type="http://schemas.openxmlformats.org/officeDocument/2006/relationships/image" Target="../media/image942.jpeg"/><Relationship Id="rId979" Type="http://schemas.openxmlformats.org/officeDocument/2006/relationships/image" Target="../media/image984.jpeg"/><Relationship Id="rId24" Type="http://schemas.openxmlformats.org/officeDocument/2006/relationships/image" Target="../media/image29.jpeg"/><Relationship Id="rId66" Type="http://schemas.openxmlformats.org/officeDocument/2006/relationships/image" Target="../media/image71.jpeg"/><Relationship Id="rId131" Type="http://schemas.openxmlformats.org/officeDocument/2006/relationships/image" Target="../media/image136.jpeg"/><Relationship Id="rId327" Type="http://schemas.openxmlformats.org/officeDocument/2006/relationships/image" Target="../media/image332.jpeg"/><Relationship Id="rId369" Type="http://schemas.openxmlformats.org/officeDocument/2006/relationships/image" Target="../media/image374.jpeg"/><Relationship Id="rId534" Type="http://schemas.openxmlformats.org/officeDocument/2006/relationships/image" Target="../media/image539.jpeg"/><Relationship Id="rId576" Type="http://schemas.openxmlformats.org/officeDocument/2006/relationships/image" Target="../media/image581.jpeg"/><Relationship Id="rId741" Type="http://schemas.openxmlformats.org/officeDocument/2006/relationships/image" Target="../media/image746.jpeg"/><Relationship Id="rId783" Type="http://schemas.openxmlformats.org/officeDocument/2006/relationships/image" Target="../media/image788.jpeg"/><Relationship Id="rId839" Type="http://schemas.openxmlformats.org/officeDocument/2006/relationships/image" Target="../media/image844.jpeg"/><Relationship Id="rId990" Type="http://schemas.openxmlformats.org/officeDocument/2006/relationships/image" Target="../media/image995.jpeg"/><Relationship Id="rId173" Type="http://schemas.openxmlformats.org/officeDocument/2006/relationships/image" Target="../media/image178.jpeg"/><Relationship Id="rId229" Type="http://schemas.openxmlformats.org/officeDocument/2006/relationships/image" Target="../media/image234.jpeg"/><Relationship Id="rId380" Type="http://schemas.openxmlformats.org/officeDocument/2006/relationships/image" Target="../media/image385.jpeg"/><Relationship Id="rId436" Type="http://schemas.openxmlformats.org/officeDocument/2006/relationships/image" Target="../media/image441.jpeg"/><Relationship Id="rId601" Type="http://schemas.openxmlformats.org/officeDocument/2006/relationships/image" Target="../media/image606.jpeg"/><Relationship Id="rId643" Type="http://schemas.openxmlformats.org/officeDocument/2006/relationships/image" Target="../media/image648.jpeg"/><Relationship Id="rId240" Type="http://schemas.openxmlformats.org/officeDocument/2006/relationships/image" Target="../media/image245.jpeg"/><Relationship Id="rId478" Type="http://schemas.openxmlformats.org/officeDocument/2006/relationships/image" Target="../media/image483.jpeg"/><Relationship Id="rId685" Type="http://schemas.openxmlformats.org/officeDocument/2006/relationships/image" Target="../media/image690.jpeg"/><Relationship Id="rId850" Type="http://schemas.openxmlformats.org/officeDocument/2006/relationships/image" Target="../media/image855.jpeg"/><Relationship Id="rId892" Type="http://schemas.openxmlformats.org/officeDocument/2006/relationships/image" Target="../media/image897.jpeg"/><Relationship Id="rId906" Type="http://schemas.openxmlformats.org/officeDocument/2006/relationships/image" Target="../media/image911.jpeg"/><Relationship Id="rId948" Type="http://schemas.openxmlformats.org/officeDocument/2006/relationships/image" Target="../media/image953.jpeg"/><Relationship Id="rId35" Type="http://schemas.openxmlformats.org/officeDocument/2006/relationships/image" Target="../media/image40.jpeg"/><Relationship Id="rId77" Type="http://schemas.openxmlformats.org/officeDocument/2006/relationships/image" Target="../media/image82.jpeg"/><Relationship Id="rId100" Type="http://schemas.openxmlformats.org/officeDocument/2006/relationships/image" Target="../media/image105.jpeg"/><Relationship Id="rId282" Type="http://schemas.openxmlformats.org/officeDocument/2006/relationships/image" Target="../media/image287.jpeg"/><Relationship Id="rId338" Type="http://schemas.openxmlformats.org/officeDocument/2006/relationships/image" Target="../media/image343.jpeg"/><Relationship Id="rId503" Type="http://schemas.openxmlformats.org/officeDocument/2006/relationships/image" Target="../media/image508.jpeg"/><Relationship Id="rId545" Type="http://schemas.openxmlformats.org/officeDocument/2006/relationships/image" Target="../media/image550.jpeg"/><Relationship Id="rId587" Type="http://schemas.openxmlformats.org/officeDocument/2006/relationships/image" Target="../media/image592.jpeg"/><Relationship Id="rId710" Type="http://schemas.openxmlformats.org/officeDocument/2006/relationships/image" Target="../media/image715.jpeg"/><Relationship Id="rId752" Type="http://schemas.openxmlformats.org/officeDocument/2006/relationships/image" Target="../media/image757.jpeg"/><Relationship Id="rId808" Type="http://schemas.openxmlformats.org/officeDocument/2006/relationships/image" Target="../media/image813.jpeg"/><Relationship Id="rId8" Type="http://schemas.openxmlformats.org/officeDocument/2006/relationships/image" Target="../media/image13.jpeg"/><Relationship Id="rId142" Type="http://schemas.openxmlformats.org/officeDocument/2006/relationships/image" Target="../media/image147.jpeg"/><Relationship Id="rId184" Type="http://schemas.openxmlformats.org/officeDocument/2006/relationships/image" Target="../media/image189.jpeg"/><Relationship Id="rId391" Type="http://schemas.openxmlformats.org/officeDocument/2006/relationships/image" Target="../media/image396.jpeg"/><Relationship Id="rId405" Type="http://schemas.openxmlformats.org/officeDocument/2006/relationships/image" Target="../media/image410.jpeg"/><Relationship Id="rId447" Type="http://schemas.openxmlformats.org/officeDocument/2006/relationships/image" Target="../media/image452.jpeg"/><Relationship Id="rId612" Type="http://schemas.openxmlformats.org/officeDocument/2006/relationships/image" Target="../media/image617.jpeg"/><Relationship Id="rId794" Type="http://schemas.openxmlformats.org/officeDocument/2006/relationships/image" Target="../media/image799.jpeg"/><Relationship Id="rId251" Type="http://schemas.openxmlformats.org/officeDocument/2006/relationships/image" Target="../media/image256.jpeg"/><Relationship Id="rId489" Type="http://schemas.openxmlformats.org/officeDocument/2006/relationships/image" Target="../media/image494.jpeg"/><Relationship Id="rId654" Type="http://schemas.openxmlformats.org/officeDocument/2006/relationships/image" Target="../media/image659.jpeg"/><Relationship Id="rId696" Type="http://schemas.openxmlformats.org/officeDocument/2006/relationships/image" Target="../media/image701.jpeg"/><Relationship Id="rId861" Type="http://schemas.openxmlformats.org/officeDocument/2006/relationships/image" Target="../media/image866.jpeg"/><Relationship Id="rId917" Type="http://schemas.openxmlformats.org/officeDocument/2006/relationships/image" Target="../media/image922.jpeg"/><Relationship Id="rId959" Type="http://schemas.openxmlformats.org/officeDocument/2006/relationships/image" Target="../media/image964.jpeg"/><Relationship Id="rId46" Type="http://schemas.openxmlformats.org/officeDocument/2006/relationships/image" Target="../media/image51.jpeg"/><Relationship Id="rId293" Type="http://schemas.openxmlformats.org/officeDocument/2006/relationships/image" Target="../media/image298.jpeg"/><Relationship Id="rId307" Type="http://schemas.openxmlformats.org/officeDocument/2006/relationships/image" Target="../media/image312.jpeg"/><Relationship Id="rId349" Type="http://schemas.openxmlformats.org/officeDocument/2006/relationships/image" Target="../media/image354.jpeg"/><Relationship Id="rId514" Type="http://schemas.openxmlformats.org/officeDocument/2006/relationships/image" Target="../media/image519.jpeg"/><Relationship Id="rId556" Type="http://schemas.openxmlformats.org/officeDocument/2006/relationships/image" Target="../media/image561.jpeg"/><Relationship Id="rId721" Type="http://schemas.openxmlformats.org/officeDocument/2006/relationships/image" Target="../media/image726.jpeg"/><Relationship Id="rId763" Type="http://schemas.openxmlformats.org/officeDocument/2006/relationships/image" Target="../media/image768.jpeg"/><Relationship Id="rId88" Type="http://schemas.openxmlformats.org/officeDocument/2006/relationships/image" Target="../media/image93.jpeg"/><Relationship Id="rId111" Type="http://schemas.openxmlformats.org/officeDocument/2006/relationships/image" Target="../media/image116.jpeg"/><Relationship Id="rId153" Type="http://schemas.openxmlformats.org/officeDocument/2006/relationships/image" Target="../media/image158.jpeg"/><Relationship Id="rId195" Type="http://schemas.openxmlformats.org/officeDocument/2006/relationships/image" Target="../media/image200.jpeg"/><Relationship Id="rId209" Type="http://schemas.openxmlformats.org/officeDocument/2006/relationships/image" Target="../media/image214.jpeg"/><Relationship Id="rId360" Type="http://schemas.openxmlformats.org/officeDocument/2006/relationships/image" Target="../media/image365.jpeg"/><Relationship Id="rId416" Type="http://schemas.openxmlformats.org/officeDocument/2006/relationships/image" Target="../media/image421.jpeg"/><Relationship Id="rId598" Type="http://schemas.openxmlformats.org/officeDocument/2006/relationships/image" Target="../media/image603.jpeg"/><Relationship Id="rId819" Type="http://schemas.openxmlformats.org/officeDocument/2006/relationships/image" Target="../media/image824.jpeg"/><Relationship Id="rId970" Type="http://schemas.openxmlformats.org/officeDocument/2006/relationships/image" Target="../media/image975.jpeg"/><Relationship Id="rId1004" Type="http://schemas.openxmlformats.org/officeDocument/2006/relationships/image" Target="../media/image1009.jpeg"/><Relationship Id="rId220" Type="http://schemas.openxmlformats.org/officeDocument/2006/relationships/image" Target="../media/image225.jpeg"/><Relationship Id="rId458" Type="http://schemas.openxmlformats.org/officeDocument/2006/relationships/image" Target="../media/image463.jpeg"/><Relationship Id="rId623" Type="http://schemas.openxmlformats.org/officeDocument/2006/relationships/image" Target="../media/image628.jpeg"/><Relationship Id="rId665" Type="http://schemas.openxmlformats.org/officeDocument/2006/relationships/image" Target="../media/image670.jpeg"/><Relationship Id="rId830" Type="http://schemas.openxmlformats.org/officeDocument/2006/relationships/image" Target="../media/image835.jpeg"/><Relationship Id="rId872" Type="http://schemas.openxmlformats.org/officeDocument/2006/relationships/image" Target="../media/image877.jpeg"/><Relationship Id="rId928" Type="http://schemas.openxmlformats.org/officeDocument/2006/relationships/image" Target="../media/image933.jpeg"/><Relationship Id="rId15" Type="http://schemas.openxmlformats.org/officeDocument/2006/relationships/image" Target="../media/image20.jpeg"/><Relationship Id="rId57" Type="http://schemas.openxmlformats.org/officeDocument/2006/relationships/image" Target="../media/image62.jpeg"/><Relationship Id="rId262" Type="http://schemas.openxmlformats.org/officeDocument/2006/relationships/image" Target="../media/image267.jpeg"/><Relationship Id="rId318" Type="http://schemas.openxmlformats.org/officeDocument/2006/relationships/image" Target="../media/image323.jpeg"/><Relationship Id="rId525" Type="http://schemas.openxmlformats.org/officeDocument/2006/relationships/image" Target="../media/image530.jpeg"/><Relationship Id="rId567" Type="http://schemas.openxmlformats.org/officeDocument/2006/relationships/image" Target="../media/image572.jpeg"/><Relationship Id="rId732" Type="http://schemas.openxmlformats.org/officeDocument/2006/relationships/image" Target="../media/image737.jpeg"/><Relationship Id="rId99" Type="http://schemas.openxmlformats.org/officeDocument/2006/relationships/image" Target="../media/image104.jpeg"/><Relationship Id="rId122" Type="http://schemas.openxmlformats.org/officeDocument/2006/relationships/image" Target="../media/image127.jpeg"/><Relationship Id="rId164" Type="http://schemas.openxmlformats.org/officeDocument/2006/relationships/image" Target="../media/image169.jpeg"/><Relationship Id="rId371" Type="http://schemas.openxmlformats.org/officeDocument/2006/relationships/image" Target="../media/image376.jpeg"/><Relationship Id="rId774" Type="http://schemas.openxmlformats.org/officeDocument/2006/relationships/image" Target="../media/image779.jpeg"/><Relationship Id="rId981" Type="http://schemas.openxmlformats.org/officeDocument/2006/relationships/image" Target="../media/image986.jpeg"/><Relationship Id="rId1015" Type="http://schemas.openxmlformats.org/officeDocument/2006/relationships/image" Target="../media/image1020.jpeg"/><Relationship Id="rId427" Type="http://schemas.openxmlformats.org/officeDocument/2006/relationships/image" Target="../media/image432.jpeg"/><Relationship Id="rId469" Type="http://schemas.openxmlformats.org/officeDocument/2006/relationships/image" Target="../media/image474.jpeg"/><Relationship Id="rId634" Type="http://schemas.openxmlformats.org/officeDocument/2006/relationships/image" Target="../media/image639.jpeg"/><Relationship Id="rId676" Type="http://schemas.openxmlformats.org/officeDocument/2006/relationships/image" Target="../media/image681.jpeg"/><Relationship Id="rId841" Type="http://schemas.openxmlformats.org/officeDocument/2006/relationships/image" Target="../media/image846.jpeg"/><Relationship Id="rId883" Type="http://schemas.openxmlformats.org/officeDocument/2006/relationships/image" Target="../media/image888.jpeg"/><Relationship Id="rId26" Type="http://schemas.openxmlformats.org/officeDocument/2006/relationships/image" Target="../media/image31.jpeg"/><Relationship Id="rId231" Type="http://schemas.openxmlformats.org/officeDocument/2006/relationships/image" Target="../media/image236.jpeg"/><Relationship Id="rId273" Type="http://schemas.openxmlformats.org/officeDocument/2006/relationships/image" Target="../media/image278.jpeg"/><Relationship Id="rId329" Type="http://schemas.openxmlformats.org/officeDocument/2006/relationships/image" Target="../media/image334.jpeg"/><Relationship Id="rId480" Type="http://schemas.openxmlformats.org/officeDocument/2006/relationships/image" Target="../media/image485.jpeg"/><Relationship Id="rId536" Type="http://schemas.openxmlformats.org/officeDocument/2006/relationships/image" Target="../media/image541.jpeg"/><Relationship Id="rId701" Type="http://schemas.openxmlformats.org/officeDocument/2006/relationships/image" Target="../media/image706.jpeg"/><Relationship Id="rId939" Type="http://schemas.openxmlformats.org/officeDocument/2006/relationships/image" Target="../media/image944.jpeg"/><Relationship Id="rId68" Type="http://schemas.openxmlformats.org/officeDocument/2006/relationships/image" Target="../media/image73.jpeg"/><Relationship Id="rId133" Type="http://schemas.openxmlformats.org/officeDocument/2006/relationships/image" Target="../media/image138.jpeg"/><Relationship Id="rId175" Type="http://schemas.openxmlformats.org/officeDocument/2006/relationships/image" Target="../media/image180.jpeg"/><Relationship Id="rId340" Type="http://schemas.openxmlformats.org/officeDocument/2006/relationships/image" Target="../media/image345.jpeg"/><Relationship Id="rId578" Type="http://schemas.openxmlformats.org/officeDocument/2006/relationships/image" Target="../media/image583.jpeg"/><Relationship Id="rId743" Type="http://schemas.openxmlformats.org/officeDocument/2006/relationships/image" Target="../media/image748.jpeg"/><Relationship Id="rId785" Type="http://schemas.openxmlformats.org/officeDocument/2006/relationships/image" Target="../media/image790.jpeg"/><Relationship Id="rId950" Type="http://schemas.openxmlformats.org/officeDocument/2006/relationships/image" Target="../media/image955.jpeg"/><Relationship Id="rId992" Type="http://schemas.openxmlformats.org/officeDocument/2006/relationships/image" Target="../media/image997.jpeg"/><Relationship Id="rId200" Type="http://schemas.openxmlformats.org/officeDocument/2006/relationships/image" Target="../media/image205.jpeg"/><Relationship Id="rId382" Type="http://schemas.openxmlformats.org/officeDocument/2006/relationships/image" Target="../media/image387.jpeg"/><Relationship Id="rId438" Type="http://schemas.openxmlformats.org/officeDocument/2006/relationships/image" Target="../media/image443.jpeg"/><Relationship Id="rId603" Type="http://schemas.openxmlformats.org/officeDocument/2006/relationships/image" Target="../media/image608.jpeg"/><Relationship Id="rId645" Type="http://schemas.openxmlformats.org/officeDocument/2006/relationships/image" Target="../media/image650.jpeg"/><Relationship Id="rId687" Type="http://schemas.openxmlformats.org/officeDocument/2006/relationships/image" Target="../media/image692.jpeg"/><Relationship Id="rId810" Type="http://schemas.openxmlformats.org/officeDocument/2006/relationships/image" Target="../media/image815.jpeg"/><Relationship Id="rId852" Type="http://schemas.openxmlformats.org/officeDocument/2006/relationships/image" Target="../media/image857.jpeg"/><Relationship Id="rId908" Type="http://schemas.openxmlformats.org/officeDocument/2006/relationships/image" Target="../media/image913.jpeg"/><Relationship Id="rId242" Type="http://schemas.openxmlformats.org/officeDocument/2006/relationships/image" Target="../media/image247.jpeg"/><Relationship Id="rId284" Type="http://schemas.openxmlformats.org/officeDocument/2006/relationships/image" Target="../media/image289.jpeg"/><Relationship Id="rId491" Type="http://schemas.openxmlformats.org/officeDocument/2006/relationships/image" Target="../media/image496.jpeg"/><Relationship Id="rId505" Type="http://schemas.openxmlformats.org/officeDocument/2006/relationships/image" Target="../media/image510.jpeg"/><Relationship Id="rId712" Type="http://schemas.openxmlformats.org/officeDocument/2006/relationships/image" Target="../media/image717.jpeg"/><Relationship Id="rId894" Type="http://schemas.openxmlformats.org/officeDocument/2006/relationships/image" Target="../media/image899.jpeg"/><Relationship Id="rId37" Type="http://schemas.openxmlformats.org/officeDocument/2006/relationships/image" Target="../media/image42.jpeg"/><Relationship Id="rId79" Type="http://schemas.openxmlformats.org/officeDocument/2006/relationships/image" Target="../media/image84.jpeg"/><Relationship Id="rId102" Type="http://schemas.openxmlformats.org/officeDocument/2006/relationships/image" Target="../media/image107.jpeg"/><Relationship Id="rId144" Type="http://schemas.openxmlformats.org/officeDocument/2006/relationships/image" Target="../media/image149.jpeg"/><Relationship Id="rId547" Type="http://schemas.openxmlformats.org/officeDocument/2006/relationships/image" Target="../media/image552.jpeg"/><Relationship Id="rId589" Type="http://schemas.openxmlformats.org/officeDocument/2006/relationships/image" Target="../media/image594.jpeg"/><Relationship Id="rId754" Type="http://schemas.openxmlformats.org/officeDocument/2006/relationships/image" Target="../media/image759.jpeg"/><Relationship Id="rId796" Type="http://schemas.openxmlformats.org/officeDocument/2006/relationships/image" Target="../media/image801.jpeg"/><Relationship Id="rId961" Type="http://schemas.openxmlformats.org/officeDocument/2006/relationships/image" Target="../media/image966.jpeg"/><Relationship Id="rId90" Type="http://schemas.openxmlformats.org/officeDocument/2006/relationships/image" Target="../media/image95.jpeg"/><Relationship Id="rId186" Type="http://schemas.openxmlformats.org/officeDocument/2006/relationships/image" Target="../media/image191.jpeg"/><Relationship Id="rId351" Type="http://schemas.openxmlformats.org/officeDocument/2006/relationships/image" Target="../media/image356.jpeg"/><Relationship Id="rId393" Type="http://schemas.openxmlformats.org/officeDocument/2006/relationships/image" Target="../media/image398.jpeg"/><Relationship Id="rId407" Type="http://schemas.openxmlformats.org/officeDocument/2006/relationships/image" Target="../media/image412.jpeg"/><Relationship Id="rId449" Type="http://schemas.openxmlformats.org/officeDocument/2006/relationships/image" Target="../media/image454.jpeg"/><Relationship Id="rId614" Type="http://schemas.openxmlformats.org/officeDocument/2006/relationships/image" Target="../media/image619.jpeg"/><Relationship Id="rId656" Type="http://schemas.openxmlformats.org/officeDocument/2006/relationships/image" Target="../media/image661.jpeg"/><Relationship Id="rId821" Type="http://schemas.openxmlformats.org/officeDocument/2006/relationships/image" Target="../media/image826.jpeg"/><Relationship Id="rId863" Type="http://schemas.openxmlformats.org/officeDocument/2006/relationships/image" Target="../media/image868.jpeg"/><Relationship Id="rId211" Type="http://schemas.openxmlformats.org/officeDocument/2006/relationships/image" Target="../media/image216.jpeg"/><Relationship Id="rId253" Type="http://schemas.openxmlformats.org/officeDocument/2006/relationships/image" Target="../media/image258.jpeg"/><Relationship Id="rId295" Type="http://schemas.openxmlformats.org/officeDocument/2006/relationships/image" Target="../media/image300.jpeg"/><Relationship Id="rId309" Type="http://schemas.openxmlformats.org/officeDocument/2006/relationships/image" Target="../media/image314.jpeg"/><Relationship Id="rId460" Type="http://schemas.openxmlformats.org/officeDocument/2006/relationships/image" Target="../media/image465.jpeg"/><Relationship Id="rId516" Type="http://schemas.openxmlformats.org/officeDocument/2006/relationships/image" Target="../media/image521.jpeg"/><Relationship Id="rId698" Type="http://schemas.openxmlformats.org/officeDocument/2006/relationships/image" Target="../media/image703.jpeg"/><Relationship Id="rId919" Type="http://schemas.openxmlformats.org/officeDocument/2006/relationships/image" Target="../media/image924.jpeg"/><Relationship Id="rId48" Type="http://schemas.openxmlformats.org/officeDocument/2006/relationships/image" Target="../media/image53.jpeg"/><Relationship Id="rId113" Type="http://schemas.openxmlformats.org/officeDocument/2006/relationships/image" Target="../media/image118.jpeg"/><Relationship Id="rId320" Type="http://schemas.openxmlformats.org/officeDocument/2006/relationships/image" Target="../media/image325.jpeg"/><Relationship Id="rId558" Type="http://schemas.openxmlformats.org/officeDocument/2006/relationships/image" Target="../media/image563.jpeg"/><Relationship Id="rId723" Type="http://schemas.openxmlformats.org/officeDocument/2006/relationships/image" Target="../media/image728.jpeg"/><Relationship Id="rId765" Type="http://schemas.openxmlformats.org/officeDocument/2006/relationships/image" Target="../media/image770.jpeg"/><Relationship Id="rId930" Type="http://schemas.openxmlformats.org/officeDocument/2006/relationships/image" Target="../media/image935.jpeg"/><Relationship Id="rId972" Type="http://schemas.openxmlformats.org/officeDocument/2006/relationships/image" Target="../media/image977.jpeg"/><Relationship Id="rId1006" Type="http://schemas.openxmlformats.org/officeDocument/2006/relationships/image" Target="../media/image1011.jpeg"/><Relationship Id="rId155" Type="http://schemas.openxmlformats.org/officeDocument/2006/relationships/image" Target="../media/image160.jpeg"/><Relationship Id="rId197" Type="http://schemas.openxmlformats.org/officeDocument/2006/relationships/image" Target="../media/image202.jpeg"/><Relationship Id="rId362" Type="http://schemas.openxmlformats.org/officeDocument/2006/relationships/image" Target="../media/image367.jpeg"/><Relationship Id="rId418" Type="http://schemas.openxmlformats.org/officeDocument/2006/relationships/image" Target="../media/image423.jpeg"/><Relationship Id="rId625" Type="http://schemas.openxmlformats.org/officeDocument/2006/relationships/image" Target="../media/image630.jpeg"/><Relationship Id="rId832" Type="http://schemas.openxmlformats.org/officeDocument/2006/relationships/image" Target="../media/image837.jpeg"/><Relationship Id="rId222" Type="http://schemas.openxmlformats.org/officeDocument/2006/relationships/image" Target="../media/image227.jpeg"/><Relationship Id="rId264" Type="http://schemas.openxmlformats.org/officeDocument/2006/relationships/image" Target="../media/image269.jpeg"/><Relationship Id="rId471" Type="http://schemas.openxmlformats.org/officeDocument/2006/relationships/image" Target="../media/image476.jpeg"/><Relationship Id="rId667" Type="http://schemas.openxmlformats.org/officeDocument/2006/relationships/image" Target="../media/image672.jpeg"/><Relationship Id="rId874" Type="http://schemas.openxmlformats.org/officeDocument/2006/relationships/image" Target="../media/image879.jpeg"/><Relationship Id="rId17" Type="http://schemas.openxmlformats.org/officeDocument/2006/relationships/image" Target="../media/image22.jpeg"/><Relationship Id="rId59" Type="http://schemas.openxmlformats.org/officeDocument/2006/relationships/image" Target="../media/image64.jpeg"/><Relationship Id="rId124" Type="http://schemas.openxmlformats.org/officeDocument/2006/relationships/image" Target="../media/image129.jpeg"/><Relationship Id="rId527" Type="http://schemas.openxmlformats.org/officeDocument/2006/relationships/image" Target="../media/image532.jpeg"/><Relationship Id="rId569" Type="http://schemas.openxmlformats.org/officeDocument/2006/relationships/image" Target="../media/image574.jpeg"/><Relationship Id="rId734" Type="http://schemas.openxmlformats.org/officeDocument/2006/relationships/image" Target="../media/image739.jpeg"/><Relationship Id="rId776" Type="http://schemas.openxmlformats.org/officeDocument/2006/relationships/image" Target="../media/image781.jpeg"/><Relationship Id="rId941" Type="http://schemas.openxmlformats.org/officeDocument/2006/relationships/image" Target="../media/image946.jpeg"/><Relationship Id="rId983" Type="http://schemas.openxmlformats.org/officeDocument/2006/relationships/image" Target="../media/image988.jpeg"/><Relationship Id="rId70" Type="http://schemas.openxmlformats.org/officeDocument/2006/relationships/image" Target="../media/image75.jpeg"/><Relationship Id="rId166" Type="http://schemas.openxmlformats.org/officeDocument/2006/relationships/image" Target="../media/image171.jpeg"/><Relationship Id="rId331" Type="http://schemas.openxmlformats.org/officeDocument/2006/relationships/image" Target="../media/image336.jpeg"/><Relationship Id="rId373" Type="http://schemas.openxmlformats.org/officeDocument/2006/relationships/image" Target="../media/image378.jpeg"/><Relationship Id="rId429" Type="http://schemas.openxmlformats.org/officeDocument/2006/relationships/image" Target="../media/image434.jpeg"/><Relationship Id="rId580" Type="http://schemas.openxmlformats.org/officeDocument/2006/relationships/image" Target="../media/image585.jpeg"/><Relationship Id="rId636" Type="http://schemas.openxmlformats.org/officeDocument/2006/relationships/image" Target="../media/image641.jpeg"/><Relationship Id="rId801" Type="http://schemas.openxmlformats.org/officeDocument/2006/relationships/image" Target="../media/image806.jpeg"/><Relationship Id="rId1" Type="http://schemas.openxmlformats.org/officeDocument/2006/relationships/image" Target="../media/image6.jpeg"/><Relationship Id="rId233" Type="http://schemas.openxmlformats.org/officeDocument/2006/relationships/image" Target="../media/image238.jpeg"/><Relationship Id="rId440" Type="http://schemas.openxmlformats.org/officeDocument/2006/relationships/image" Target="../media/image445.jpeg"/><Relationship Id="rId678" Type="http://schemas.openxmlformats.org/officeDocument/2006/relationships/image" Target="../media/image683.jpeg"/><Relationship Id="rId843" Type="http://schemas.openxmlformats.org/officeDocument/2006/relationships/image" Target="../media/image848.jpeg"/><Relationship Id="rId885" Type="http://schemas.openxmlformats.org/officeDocument/2006/relationships/image" Target="../media/image890.jpeg"/><Relationship Id="rId28" Type="http://schemas.openxmlformats.org/officeDocument/2006/relationships/image" Target="../media/image33.jpeg"/><Relationship Id="rId275" Type="http://schemas.openxmlformats.org/officeDocument/2006/relationships/image" Target="../media/image280.jpeg"/><Relationship Id="rId300" Type="http://schemas.openxmlformats.org/officeDocument/2006/relationships/image" Target="../media/image305.jpeg"/><Relationship Id="rId482" Type="http://schemas.openxmlformats.org/officeDocument/2006/relationships/image" Target="../media/image487.jpeg"/><Relationship Id="rId538" Type="http://schemas.openxmlformats.org/officeDocument/2006/relationships/image" Target="../media/image543.jpeg"/><Relationship Id="rId703" Type="http://schemas.openxmlformats.org/officeDocument/2006/relationships/image" Target="../media/image708.jpeg"/><Relationship Id="rId745" Type="http://schemas.openxmlformats.org/officeDocument/2006/relationships/image" Target="../media/image750.jpeg"/><Relationship Id="rId910" Type="http://schemas.openxmlformats.org/officeDocument/2006/relationships/image" Target="../media/image915.jpeg"/><Relationship Id="rId952" Type="http://schemas.openxmlformats.org/officeDocument/2006/relationships/image" Target="../media/image957.jpeg"/><Relationship Id="rId81" Type="http://schemas.openxmlformats.org/officeDocument/2006/relationships/image" Target="../media/image86.jpeg"/><Relationship Id="rId135" Type="http://schemas.openxmlformats.org/officeDocument/2006/relationships/image" Target="../media/image140.jpeg"/><Relationship Id="rId177" Type="http://schemas.openxmlformats.org/officeDocument/2006/relationships/image" Target="../media/image182.jpeg"/><Relationship Id="rId342" Type="http://schemas.openxmlformats.org/officeDocument/2006/relationships/image" Target="../media/image347.jpeg"/><Relationship Id="rId384" Type="http://schemas.openxmlformats.org/officeDocument/2006/relationships/image" Target="../media/image389.jpeg"/><Relationship Id="rId591" Type="http://schemas.openxmlformats.org/officeDocument/2006/relationships/image" Target="../media/image596.jpeg"/><Relationship Id="rId605" Type="http://schemas.openxmlformats.org/officeDocument/2006/relationships/image" Target="../media/image610.jpeg"/><Relationship Id="rId787" Type="http://schemas.openxmlformats.org/officeDocument/2006/relationships/image" Target="../media/image792.jpeg"/><Relationship Id="rId812" Type="http://schemas.openxmlformats.org/officeDocument/2006/relationships/image" Target="../media/image817.jpeg"/><Relationship Id="rId994" Type="http://schemas.openxmlformats.org/officeDocument/2006/relationships/image" Target="../media/image999.jpeg"/><Relationship Id="rId202" Type="http://schemas.openxmlformats.org/officeDocument/2006/relationships/image" Target="../media/image207.jpeg"/><Relationship Id="rId244" Type="http://schemas.openxmlformats.org/officeDocument/2006/relationships/image" Target="../media/image249.jpeg"/><Relationship Id="rId647" Type="http://schemas.openxmlformats.org/officeDocument/2006/relationships/image" Target="../media/image652.jpeg"/><Relationship Id="rId689" Type="http://schemas.openxmlformats.org/officeDocument/2006/relationships/image" Target="../media/image694.jpeg"/><Relationship Id="rId854" Type="http://schemas.openxmlformats.org/officeDocument/2006/relationships/image" Target="../media/image859.jpeg"/><Relationship Id="rId896" Type="http://schemas.openxmlformats.org/officeDocument/2006/relationships/image" Target="../media/image901.jpeg"/><Relationship Id="rId39" Type="http://schemas.openxmlformats.org/officeDocument/2006/relationships/image" Target="../media/image44.jpeg"/><Relationship Id="rId286" Type="http://schemas.openxmlformats.org/officeDocument/2006/relationships/image" Target="../media/image291.jpeg"/><Relationship Id="rId451" Type="http://schemas.openxmlformats.org/officeDocument/2006/relationships/image" Target="../media/image456.jpeg"/><Relationship Id="rId493" Type="http://schemas.openxmlformats.org/officeDocument/2006/relationships/image" Target="../media/image498.jpeg"/><Relationship Id="rId507" Type="http://schemas.openxmlformats.org/officeDocument/2006/relationships/image" Target="../media/image512.jpeg"/><Relationship Id="rId549" Type="http://schemas.openxmlformats.org/officeDocument/2006/relationships/image" Target="../media/image554.jpeg"/><Relationship Id="rId714" Type="http://schemas.openxmlformats.org/officeDocument/2006/relationships/image" Target="../media/image719.jpeg"/><Relationship Id="rId756" Type="http://schemas.openxmlformats.org/officeDocument/2006/relationships/image" Target="../media/image761.jpeg"/><Relationship Id="rId921" Type="http://schemas.openxmlformats.org/officeDocument/2006/relationships/image" Target="../media/image926.jpeg"/><Relationship Id="rId50" Type="http://schemas.openxmlformats.org/officeDocument/2006/relationships/image" Target="../media/image55.jpeg"/><Relationship Id="rId104" Type="http://schemas.openxmlformats.org/officeDocument/2006/relationships/image" Target="../media/image109.jpeg"/><Relationship Id="rId146" Type="http://schemas.openxmlformats.org/officeDocument/2006/relationships/image" Target="../media/image151.jpeg"/><Relationship Id="rId188" Type="http://schemas.openxmlformats.org/officeDocument/2006/relationships/image" Target="../media/image193.jpeg"/><Relationship Id="rId311" Type="http://schemas.openxmlformats.org/officeDocument/2006/relationships/image" Target="../media/image316.jpeg"/><Relationship Id="rId353" Type="http://schemas.openxmlformats.org/officeDocument/2006/relationships/image" Target="../media/image358.jpeg"/><Relationship Id="rId395" Type="http://schemas.openxmlformats.org/officeDocument/2006/relationships/image" Target="../media/image400.jpeg"/><Relationship Id="rId409" Type="http://schemas.openxmlformats.org/officeDocument/2006/relationships/image" Target="../media/image414.jpeg"/><Relationship Id="rId560" Type="http://schemas.openxmlformats.org/officeDocument/2006/relationships/image" Target="../media/image565.jpeg"/><Relationship Id="rId798" Type="http://schemas.openxmlformats.org/officeDocument/2006/relationships/image" Target="../media/image803.jpeg"/><Relationship Id="rId963" Type="http://schemas.openxmlformats.org/officeDocument/2006/relationships/image" Target="../media/image968.jpeg"/><Relationship Id="rId92" Type="http://schemas.openxmlformats.org/officeDocument/2006/relationships/image" Target="../media/image97.jpeg"/><Relationship Id="rId213" Type="http://schemas.openxmlformats.org/officeDocument/2006/relationships/image" Target="../media/image218.jpeg"/><Relationship Id="rId420" Type="http://schemas.openxmlformats.org/officeDocument/2006/relationships/image" Target="../media/image425.jpeg"/><Relationship Id="rId616" Type="http://schemas.openxmlformats.org/officeDocument/2006/relationships/image" Target="../media/image621.jpeg"/><Relationship Id="rId658" Type="http://schemas.openxmlformats.org/officeDocument/2006/relationships/image" Target="../media/image663.jpeg"/><Relationship Id="rId823" Type="http://schemas.openxmlformats.org/officeDocument/2006/relationships/image" Target="../media/image828.jpeg"/><Relationship Id="rId865" Type="http://schemas.openxmlformats.org/officeDocument/2006/relationships/image" Target="../media/image870.jpeg"/><Relationship Id="rId255" Type="http://schemas.openxmlformats.org/officeDocument/2006/relationships/image" Target="../media/image260.jpeg"/><Relationship Id="rId297" Type="http://schemas.openxmlformats.org/officeDocument/2006/relationships/image" Target="../media/image302.jpeg"/><Relationship Id="rId462" Type="http://schemas.openxmlformats.org/officeDocument/2006/relationships/image" Target="../media/image467.jpeg"/><Relationship Id="rId518" Type="http://schemas.openxmlformats.org/officeDocument/2006/relationships/image" Target="../media/image523.jpeg"/><Relationship Id="rId725" Type="http://schemas.openxmlformats.org/officeDocument/2006/relationships/image" Target="../media/image730.jpeg"/><Relationship Id="rId932" Type="http://schemas.openxmlformats.org/officeDocument/2006/relationships/image" Target="../media/image937.jpeg"/><Relationship Id="rId115" Type="http://schemas.openxmlformats.org/officeDocument/2006/relationships/image" Target="../media/image120.jpeg"/><Relationship Id="rId157" Type="http://schemas.openxmlformats.org/officeDocument/2006/relationships/image" Target="../media/image162.jpeg"/><Relationship Id="rId322" Type="http://schemas.openxmlformats.org/officeDocument/2006/relationships/image" Target="../media/image327.jpeg"/><Relationship Id="rId364" Type="http://schemas.openxmlformats.org/officeDocument/2006/relationships/image" Target="../media/image369.jpeg"/><Relationship Id="rId767" Type="http://schemas.openxmlformats.org/officeDocument/2006/relationships/image" Target="../media/image772.jpeg"/><Relationship Id="rId974" Type="http://schemas.openxmlformats.org/officeDocument/2006/relationships/image" Target="../media/image979.jpeg"/><Relationship Id="rId1008" Type="http://schemas.openxmlformats.org/officeDocument/2006/relationships/image" Target="../media/image1013.jpeg"/><Relationship Id="rId61" Type="http://schemas.openxmlformats.org/officeDocument/2006/relationships/image" Target="../media/image66.jpeg"/><Relationship Id="rId199" Type="http://schemas.openxmlformats.org/officeDocument/2006/relationships/image" Target="../media/image204.jpeg"/><Relationship Id="rId571" Type="http://schemas.openxmlformats.org/officeDocument/2006/relationships/image" Target="../media/image576.jpeg"/><Relationship Id="rId627" Type="http://schemas.openxmlformats.org/officeDocument/2006/relationships/image" Target="../media/image632.jpeg"/><Relationship Id="rId669" Type="http://schemas.openxmlformats.org/officeDocument/2006/relationships/image" Target="../media/image674.jpeg"/><Relationship Id="rId834" Type="http://schemas.openxmlformats.org/officeDocument/2006/relationships/image" Target="../media/image839.jpeg"/><Relationship Id="rId876" Type="http://schemas.openxmlformats.org/officeDocument/2006/relationships/image" Target="../media/image881.jpeg"/><Relationship Id="rId19" Type="http://schemas.openxmlformats.org/officeDocument/2006/relationships/image" Target="../media/image24.jpeg"/><Relationship Id="rId224" Type="http://schemas.openxmlformats.org/officeDocument/2006/relationships/image" Target="../media/image229.jpeg"/><Relationship Id="rId266" Type="http://schemas.openxmlformats.org/officeDocument/2006/relationships/image" Target="../media/image271.jpeg"/><Relationship Id="rId431" Type="http://schemas.openxmlformats.org/officeDocument/2006/relationships/image" Target="../media/image436.jpeg"/><Relationship Id="rId473" Type="http://schemas.openxmlformats.org/officeDocument/2006/relationships/image" Target="../media/image478.jpeg"/><Relationship Id="rId529" Type="http://schemas.openxmlformats.org/officeDocument/2006/relationships/image" Target="../media/image534.jpeg"/><Relationship Id="rId680" Type="http://schemas.openxmlformats.org/officeDocument/2006/relationships/image" Target="../media/image685.jpeg"/><Relationship Id="rId736" Type="http://schemas.openxmlformats.org/officeDocument/2006/relationships/image" Target="../media/image741.jpeg"/><Relationship Id="rId901" Type="http://schemas.openxmlformats.org/officeDocument/2006/relationships/image" Target="../media/image906.jpeg"/><Relationship Id="rId30" Type="http://schemas.openxmlformats.org/officeDocument/2006/relationships/image" Target="../media/image35.jpeg"/><Relationship Id="rId126" Type="http://schemas.openxmlformats.org/officeDocument/2006/relationships/image" Target="../media/image131.jpeg"/><Relationship Id="rId168" Type="http://schemas.openxmlformats.org/officeDocument/2006/relationships/image" Target="../media/image173.jpeg"/><Relationship Id="rId333" Type="http://schemas.openxmlformats.org/officeDocument/2006/relationships/image" Target="../media/image338.jpeg"/><Relationship Id="rId540" Type="http://schemas.openxmlformats.org/officeDocument/2006/relationships/image" Target="../media/image545.jpeg"/><Relationship Id="rId778" Type="http://schemas.openxmlformats.org/officeDocument/2006/relationships/image" Target="../media/image783.jpeg"/><Relationship Id="rId943" Type="http://schemas.openxmlformats.org/officeDocument/2006/relationships/image" Target="../media/image948.jpeg"/><Relationship Id="rId985" Type="http://schemas.openxmlformats.org/officeDocument/2006/relationships/image" Target="../media/image990.jpeg"/><Relationship Id="rId72" Type="http://schemas.openxmlformats.org/officeDocument/2006/relationships/image" Target="../media/image77.jpeg"/><Relationship Id="rId375" Type="http://schemas.openxmlformats.org/officeDocument/2006/relationships/image" Target="../media/image380.jpeg"/><Relationship Id="rId582" Type="http://schemas.openxmlformats.org/officeDocument/2006/relationships/image" Target="../media/image587.jpeg"/><Relationship Id="rId638" Type="http://schemas.openxmlformats.org/officeDocument/2006/relationships/image" Target="../media/image643.jpeg"/><Relationship Id="rId803" Type="http://schemas.openxmlformats.org/officeDocument/2006/relationships/image" Target="../media/image808.jpeg"/><Relationship Id="rId845" Type="http://schemas.openxmlformats.org/officeDocument/2006/relationships/image" Target="../media/image850.jpeg"/><Relationship Id="rId3" Type="http://schemas.openxmlformats.org/officeDocument/2006/relationships/image" Target="../media/image8.jpeg"/><Relationship Id="rId235" Type="http://schemas.openxmlformats.org/officeDocument/2006/relationships/image" Target="../media/image240.jpeg"/><Relationship Id="rId277" Type="http://schemas.openxmlformats.org/officeDocument/2006/relationships/image" Target="../media/image282.jpeg"/><Relationship Id="rId400" Type="http://schemas.openxmlformats.org/officeDocument/2006/relationships/image" Target="../media/image405.jpeg"/><Relationship Id="rId442" Type="http://schemas.openxmlformats.org/officeDocument/2006/relationships/image" Target="../media/image447.jpeg"/><Relationship Id="rId484" Type="http://schemas.openxmlformats.org/officeDocument/2006/relationships/image" Target="../media/image489.jpeg"/><Relationship Id="rId705" Type="http://schemas.openxmlformats.org/officeDocument/2006/relationships/image" Target="../media/image710.jpeg"/><Relationship Id="rId887" Type="http://schemas.openxmlformats.org/officeDocument/2006/relationships/image" Target="../media/image892.jpeg"/><Relationship Id="rId137" Type="http://schemas.openxmlformats.org/officeDocument/2006/relationships/image" Target="../media/image142.jpeg"/><Relationship Id="rId302" Type="http://schemas.openxmlformats.org/officeDocument/2006/relationships/image" Target="../media/image307.jpeg"/><Relationship Id="rId344" Type="http://schemas.openxmlformats.org/officeDocument/2006/relationships/image" Target="../media/image349.jpeg"/><Relationship Id="rId691" Type="http://schemas.openxmlformats.org/officeDocument/2006/relationships/image" Target="../media/image696.jpeg"/><Relationship Id="rId747" Type="http://schemas.openxmlformats.org/officeDocument/2006/relationships/image" Target="../media/image752.jpeg"/><Relationship Id="rId789" Type="http://schemas.openxmlformats.org/officeDocument/2006/relationships/image" Target="../media/image794.jpeg"/><Relationship Id="rId912" Type="http://schemas.openxmlformats.org/officeDocument/2006/relationships/image" Target="../media/image917.jpeg"/><Relationship Id="rId954" Type="http://schemas.openxmlformats.org/officeDocument/2006/relationships/image" Target="../media/image959.jpeg"/><Relationship Id="rId996" Type="http://schemas.openxmlformats.org/officeDocument/2006/relationships/image" Target="../media/image1001.jpeg"/><Relationship Id="rId41" Type="http://schemas.openxmlformats.org/officeDocument/2006/relationships/image" Target="../media/image46.jpeg"/><Relationship Id="rId83" Type="http://schemas.openxmlformats.org/officeDocument/2006/relationships/image" Target="../media/image88.jpeg"/><Relationship Id="rId179" Type="http://schemas.openxmlformats.org/officeDocument/2006/relationships/image" Target="../media/image184.jpeg"/><Relationship Id="rId386" Type="http://schemas.openxmlformats.org/officeDocument/2006/relationships/image" Target="../media/image391.jpeg"/><Relationship Id="rId551" Type="http://schemas.openxmlformats.org/officeDocument/2006/relationships/image" Target="../media/image556.jpeg"/><Relationship Id="rId593" Type="http://schemas.openxmlformats.org/officeDocument/2006/relationships/image" Target="../media/image598.jpeg"/><Relationship Id="rId607" Type="http://schemas.openxmlformats.org/officeDocument/2006/relationships/image" Target="../media/image612.jpeg"/><Relationship Id="rId649" Type="http://schemas.openxmlformats.org/officeDocument/2006/relationships/image" Target="../media/image654.jpeg"/><Relationship Id="rId814" Type="http://schemas.openxmlformats.org/officeDocument/2006/relationships/image" Target="../media/image819.jpeg"/><Relationship Id="rId856" Type="http://schemas.openxmlformats.org/officeDocument/2006/relationships/image" Target="../media/image861.jpeg"/><Relationship Id="rId190" Type="http://schemas.openxmlformats.org/officeDocument/2006/relationships/image" Target="../media/image195.jpeg"/><Relationship Id="rId204" Type="http://schemas.openxmlformats.org/officeDocument/2006/relationships/image" Target="../media/image209.jpeg"/><Relationship Id="rId246" Type="http://schemas.openxmlformats.org/officeDocument/2006/relationships/image" Target="../media/image251.jpeg"/><Relationship Id="rId288" Type="http://schemas.openxmlformats.org/officeDocument/2006/relationships/image" Target="../media/image293.jpeg"/><Relationship Id="rId411" Type="http://schemas.openxmlformats.org/officeDocument/2006/relationships/image" Target="../media/image416.jpeg"/><Relationship Id="rId453" Type="http://schemas.openxmlformats.org/officeDocument/2006/relationships/image" Target="../media/image458.jpeg"/><Relationship Id="rId509" Type="http://schemas.openxmlformats.org/officeDocument/2006/relationships/image" Target="../media/image514.jpeg"/><Relationship Id="rId660" Type="http://schemas.openxmlformats.org/officeDocument/2006/relationships/image" Target="../media/image665.jpeg"/><Relationship Id="rId898" Type="http://schemas.openxmlformats.org/officeDocument/2006/relationships/image" Target="../media/image903.jpeg"/><Relationship Id="rId106" Type="http://schemas.openxmlformats.org/officeDocument/2006/relationships/image" Target="../media/image111.jpeg"/><Relationship Id="rId313" Type="http://schemas.openxmlformats.org/officeDocument/2006/relationships/image" Target="../media/image318.jpeg"/><Relationship Id="rId495" Type="http://schemas.openxmlformats.org/officeDocument/2006/relationships/image" Target="../media/image500.jpeg"/><Relationship Id="rId716" Type="http://schemas.openxmlformats.org/officeDocument/2006/relationships/image" Target="../media/image721.jpeg"/><Relationship Id="rId758" Type="http://schemas.openxmlformats.org/officeDocument/2006/relationships/image" Target="../media/image763.jpeg"/><Relationship Id="rId923" Type="http://schemas.openxmlformats.org/officeDocument/2006/relationships/image" Target="../media/image928.jpeg"/><Relationship Id="rId965" Type="http://schemas.openxmlformats.org/officeDocument/2006/relationships/image" Target="../media/image970.jpeg"/><Relationship Id="rId10" Type="http://schemas.openxmlformats.org/officeDocument/2006/relationships/image" Target="../media/image15.jpeg"/><Relationship Id="rId52" Type="http://schemas.openxmlformats.org/officeDocument/2006/relationships/image" Target="../media/image57.jpeg"/><Relationship Id="rId94" Type="http://schemas.openxmlformats.org/officeDocument/2006/relationships/image" Target="../media/image99.jpeg"/><Relationship Id="rId148" Type="http://schemas.openxmlformats.org/officeDocument/2006/relationships/image" Target="../media/image153.jpeg"/><Relationship Id="rId355" Type="http://schemas.openxmlformats.org/officeDocument/2006/relationships/image" Target="../media/image360.jpeg"/><Relationship Id="rId397" Type="http://schemas.openxmlformats.org/officeDocument/2006/relationships/image" Target="../media/image402.jpeg"/><Relationship Id="rId520" Type="http://schemas.openxmlformats.org/officeDocument/2006/relationships/image" Target="../media/image525.jpeg"/><Relationship Id="rId562" Type="http://schemas.openxmlformats.org/officeDocument/2006/relationships/image" Target="../media/image567.jpeg"/><Relationship Id="rId618" Type="http://schemas.openxmlformats.org/officeDocument/2006/relationships/image" Target="../media/image623.jpeg"/><Relationship Id="rId825" Type="http://schemas.openxmlformats.org/officeDocument/2006/relationships/image" Target="../media/image830.jpeg"/><Relationship Id="rId215" Type="http://schemas.openxmlformats.org/officeDocument/2006/relationships/image" Target="../media/image220.jpeg"/><Relationship Id="rId257" Type="http://schemas.openxmlformats.org/officeDocument/2006/relationships/image" Target="../media/image262.jpeg"/><Relationship Id="rId422" Type="http://schemas.openxmlformats.org/officeDocument/2006/relationships/image" Target="../media/image427.jpeg"/><Relationship Id="rId464" Type="http://schemas.openxmlformats.org/officeDocument/2006/relationships/image" Target="../media/image469.jpeg"/><Relationship Id="rId867" Type="http://schemas.openxmlformats.org/officeDocument/2006/relationships/image" Target="../media/image872.jpeg"/><Relationship Id="rId1010" Type="http://schemas.openxmlformats.org/officeDocument/2006/relationships/image" Target="../media/image1015.jpeg"/><Relationship Id="rId299" Type="http://schemas.openxmlformats.org/officeDocument/2006/relationships/image" Target="../media/image304.jpeg"/><Relationship Id="rId727" Type="http://schemas.openxmlformats.org/officeDocument/2006/relationships/image" Target="../media/image732.jpeg"/><Relationship Id="rId934" Type="http://schemas.openxmlformats.org/officeDocument/2006/relationships/image" Target="../media/image939.jpeg"/><Relationship Id="rId63" Type="http://schemas.openxmlformats.org/officeDocument/2006/relationships/image" Target="../media/image68.jpeg"/><Relationship Id="rId159" Type="http://schemas.openxmlformats.org/officeDocument/2006/relationships/image" Target="../media/image164.jpeg"/><Relationship Id="rId366" Type="http://schemas.openxmlformats.org/officeDocument/2006/relationships/image" Target="../media/image371.jpeg"/><Relationship Id="rId573" Type="http://schemas.openxmlformats.org/officeDocument/2006/relationships/image" Target="../media/image578.jpeg"/><Relationship Id="rId780" Type="http://schemas.openxmlformats.org/officeDocument/2006/relationships/image" Target="../media/image785.jpeg"/><Relationship Id="rId226" Type="http://schemas.openxmlformats.org/officeDocument/2006/relationships/image" Target="../media/image231.jpeg"/><Relationship Id="rId433" Type="http://schemas.openxmlformats.org/officeDocument/2006/relationships/image" Target="../media/image438.jpeg"/><Relationship Id="rId878" Type="http://schemas.openxmlformats.org/officeDocument/2006/relationships/image" Target="../media/image883.jpeg"/><Relationship Id="rId640" Type="http://schemas.openxmlformats.org/officeDocument/2006/relationships/image" Target="../media/image645.jpeg"/><Relationship Id="rId738" Type="http://schemas.openxmlformats.org/officeDocument/2006/relationships/image" Target="../media/image743.jpeg"/><Relationship Id="rId945" Type="http://schemas.openxmlformats.org/officeDocument/2006/relationships/image" Target="../media/image950.jpeg"/><Relationship Id="rId74" Type="http://schemas.openxmlformats.org/officeDocument/2006/relationships/image" Target="../media/image79.jpeg"/><Relationship Id="rId377" Type="http://schemas.openxmlformats.org/officeDocument/2006/relationships/image" Target="../media/image382.jpeg"/><Relationship Id="rId500" Type="http://schemas.openxmlformats.org/officeDocument/2006/relationships/image" Target="../media/image505.jpeg"/><Relationship Id="rId584" Type="http://schemas.openxmlformats.org/officeDocument/2006/relationships/image" Target="../media/image589.jpeg"/><Relationship Id="rId805" Type="http://schemas.openxmlformats.org/officeDocument/2006/relationships/image" Target="../media/image810.jpeg"/><Relationship Id="rId5" Type="http://schemas.openxmlformats.org/officeDocument/2006/relationships/image" Target="../media/image10.jpeg"/><Relationship Id="rId237" Type="http://schemas.openxmlformats.org/officeDocument/2006/relationships/image" Target="../media/image242.jpeg"/><Relationship Id="rId791" Type="http://schemas.openxmlformats.org/officeDocument/2006/relationships/image" Target="../media/image796.jpeg"/><Relationship Id="rId889" Type="http://schemas.openxmlformats.org/officeDocument/2006/relationships/image" Target="../media/image894.jpeg"/><Relationship Id="rId444" Type="http://schemas.openxmlformats.org/officeDocument/2006/relationships/image" Target="../media/image449.jpeg"/><Relationship Id="rId651" Type="http://schemas.openxmlformats.org/officeDocument/2006/relationships/image" Target="../media/image656.jpeg"/><Relationship Id="rId749" Type="http://schemas.openxmlformats.org/officeDocument/2006/relationships/image" Target="../media/image754.jpeg"/><Relationship Id="rId290" Type="http://schemas.openxmlformats.org/officeDocument/2006/relationships/image" Target="../media/image295.jpeg"/><Relationship Id="rId304" Type="http://schemas.openxmlformats.org/officeDocument/2006/relationships/image" Target="../media/image309.jpeg"/><Relationship Id="rId388" Type="http://schemas.openxmlformats.org/officeDocument/2006/relationships/image" Target="../media/image393.jpeg"/><Relationship Id="rId511" Type="http://schemas.openxmlformats.org/officeDocument/2006/relationships/image" Target="../media/image516.jpeg"/><Relationship Id="rId609" Type="http://schemas.openxmlformats.org/officeDocument/2006/relationships/image" Target="../media/image614.jpeg"/><Relationship Id="rId956" Type="http://schemas.openxmlformats.org/officeDocument/2006/relationships/image" Target="../media/image961.jpeg"/><Relationship Id="rId85" Type="http://schemas.openxmlformats.org/officeDocument/2006/relationships/image" Target="../media/image90.jpeg"/><Relationship Id="rId150" Type="http://schemas.openxmlformats.org/officeDocument/2006/relationships/image" Target="../media/image155.jpeg"/><Relationship Id="rId595" Type="http://schemas.openxmlformats.org/officeDocument/2006/relationships/image" Target="../media/image600.jpeg"/><Relationship Id="rId816" Type="http://schemas.openxmlformats.org/officeDocument/2006/relationships/image" Target="../media/image821.jpeg"/><Relationship Id="rId1001" Type="http://schemas.openxmlformats.org/officeDocument/2006/relationships/image" Target="../media/image1006.jpeg"/><Relationship Id="rId248" Type="http://schemas.openxmlformats.org/officeDocument/2006/relationships/image" Target="../media/image253.jpeg"/><Relationship Id="rId455" Type="http://schemas.openxmlformats.org/officeDocument/2006/relationships/image" Target="../media/image460.jpeg"/><Relationship Id="rId662" Type="http://schemas.openxmlformats.org/officeDocument/2006/relationships/image" Target="../media/image667.jpeg"/><Relationship Id="rId12" Type="http://schemas.openxmlformats.org/officeDocument/2006/relationships/image" Target="../media/image17.jpeg"/><Relationship Id="rId108" Type="http://schemas.openxmlformats.org/officeDocument/2006/relationships/image" Target="../media/image113.jpeg"/><Relationship Id="rId315" Type="http://schemas.openxmlformats.org/officeDocument/2006/relationships/image" Target="../media/image320.jpeg"/><Relationship Id="rId522" Type="http://schemas.openxmlformats.org/officeDocument/2006/relationships/image" Target="../media/image527.jpeg"/><Relationship Id="rId967" Type="http://schemas.openxmlformats.org/officeDocument/2006/relationships/image" Target="../media/image972.jpeg"/><Relationship Id="rId96" Type="http://schemas.openxmlformats.org/officeDocument/2006/relationships/image" Target="../media/image101.jpeg"/><Relationship Id="rId161" Type="http://schemas.openxmlformats.org/officeDocument/2006/relationships/image" Target="../media/image166.jpeg"/><Relationship Id="rId399" Type="http://schemas.openxmlformats.org/officeDocument/2006/relationships/image" Target="../media/image404.jpeg"/><Relationship Id="rId827" Type="http://schemas.openxmlformats.org/officeDocument/2006/relationships/image" Target="../media/image832.jpeg"/><Relationship Id="rId1012" Type="http://schemas.openxmlformats.org/officeDocument/2006/relationships/image" Target="../media/image1017.jpeg"/><Relationship Id="rId259" Type="http://schemas.openxmlformats.org/officeDocument/2006/relationships/image" Target="../media/image264.jpeg"/><Relationship Id="rId466" Type="http://schemas.openxmlformats.org/officeDocument/2006/relationships/image" Target="../media/image471.jpeg"/><Relationship Id="rId673" Type="http://schemas.openxmlformats.org/officeDocument/2006/relationships/image" Target="../media/image678.jpeg"/><Relationship Id="rId880" Type="http://schemas.openxmlformats.org/officeDocument/2006/relationships/image" Target="../media/image885.jpeg"/><Relationship Id="rId23" Type="http://schemas.openxmlformats.org/officeDocument/2006/relationships/image" Target="../media/image28.jpeg"/><Relationship Id="rId119" Type="http://schemas.openxmlformats.org/officeDocument/2006/relationships/image" Target="../media/image124.jpeg"/><Relationship Id="rId326" Type="http://schemas.openxmlformats.org/officeDocument/2006/relationships/image" Target="../media/image331.jpeg"/><Relationship Id="rId533" Type="http://schemas.openxmlformats.org/officeDocument/2006/relationships/image" Target="../media/image538.jpeg"/><Relationship Id="rId978" Type="http://schemas.openxmlformats.org/officeDocument/2006/relationships/image" Target="../media/image983.jpeg"/><Relationship Id="rId740" Type="http://schemas.openxmlformats.org/officeDocument/2006/relationships/image" Target="../media/image745.jpeg"/><Relationship Id="rId838" Type="http://schemas.openxmlformats.org/officeDocument/2006/relationships/image" Target="../media/image843.jpeg"/><Relationship Id="rId172" Type="http://schemas.openxmlformats.org/officeDocument/2006/relationships/image" Target="../media/image177.jpeg"/><Relationship Id="rId477" Type="http://schemas.openxmlformats.org/officeDocument/2006/relationships/image" Target="../media/image482.jpeg"/><Relationship Id="rId600" Type="http://schemas.openxmlformats.org/officeDocument/2006/relationships/image" Target="../media/image605.jpeg"/><Relationship Id="rId684" Type="http://schemas.openxmlformats.org/officeDocument/2006/relationships/image" Target="../media/image689.jpeg"/><Relationship Id="rId337" Type="http://schemas.openxmlformats.org/officeDocument/2006/relationships/image" Target="../media/image342.jpeg"/><Relationship Id="rId891" Type="http://schemas.openxmlformats.org/officeDocument/2006/relationships/image" Target="../media/image896.jpeg"/><Relationship Id="rId905" Type="http://schemas.openxmlformats.org/officeDocument/2006/relationships/image" Target="../media/image910.jpeg"/><Relationship Id="rId989" Type="http://schemas.openxmlformats.org/officeDocument/2006/relationships/image" Target="../media/image994.jpeg"/><Relationship Id="rId34" Type="http://schemas.openxmlformats.org/officeDocument/2006/relationships/image" Target="../media/image39.jpeg"/><Relationship Id="rId544" Type="http://schemas.openxmlformats.org/officeDocument/2006/relationships/image" Target="../media/image549.jpeg"/><Relationship Id="rId751" Type="http://schemas.openxmlformats.org/officeDocument/2006/relationships/image" Target="../media/image756.jpeg"/><Relationship Id="rId849" Type="http://schemas.openxmlformats.org/officeDocument/2006/relationships/image" Target="../media/image854.jpeg"/><Relationship Id="rId183" Type="http://schemas.openxmlformats.org/officeDocument/2006/relationships/image" Target="../media/image188.jpeg"/><Relationship Id="rId390" Type="http://schemas.openxmlformats.org/officeDocument/2006/relationships/image" Target="../media/image395.jpeg"/><Relationship Id="rId404" Type="http://schemas.openxmlformats.org/officeDocument/2006/relationships/image" Target="../media/image409.jpeg"/><Relationship Id="rId611" Type="http://schemas.openxmlformats.org/officeDocument/2006/relationships/image" Target="../media/image616.jpeg"/><Relationship Id="rId250" Type="http://schemas.openxmlformats.org/officeDocument/2006/relationships/image" Target="../media/image255.jpeg"/><Relationship Id="rId488" Type="http://schemas.openxmlformats.org/officeDocument/2006/relationships/image" Target="../media/image493.jpeg"/><Relationship Id="rId695" Type="http://schemas.openxmlformats.org/officeDocument/2006/relationships/image" Target="../media/image700.jpeg"/><Relationship Id="rId709" Type="http://schemas.openxmlformats.org/officeDocument/2006/relationships/image" Target="../media/image714.jpeg"/><Relationship Id="rId916" Type="http://schemas.openxmlformats.org/officeDocument/2006/relationships/image" Target="../media/image921.jpeg"/><Relationship Id="rId45" Type="http://schemas.openxmlformats.org/officeDocument/2006/relationships/image" Target="../media/image50.jpeg"/><Relationship Id="rId110" Type="http://schemas.openxmlformats.org/officeDocument/2006/relationships/image" Target="../media/image115.jpeg"/><Relationship Id="rId348" Type="http://schemas.openxmlformats.org/officeDocument/2006/relationships/image" Target="../media/image353.jpeg"/><Relationship Id="rId555" Type="http://schemas.openxmlformats.org/officeDocument/2006/relationships/image" Target="../media/image560.jpeg"/><Relationship Id="rId762" Type="http://schemas.openxmlformats.org/officeDocument/2006/relationships/image" Target="../media/image767.jpeg"/><Relationship Id="rId194" Type="http://schemas.openxmlformats.org/officeDocument/2006/relationships/image" Target="../media/image199.jpeg"/><Relationship Id="rId208" Type="http://schemas.openxmlformats.org/officeDocument/2006/relationships/image" Target="../media/image213.jpeg"/><Relationship Id="rId415" Type="http://schemas.openxmlformats.org/officeDocument/2006/relationships/image" Target="../media/image420.jpeg"/><Relationship Id="rId622" Type="http://schemas.openxmlformats.org/officeDocument/2006/relationships/image" Target="../media/image627.jpeg"/><Relationship Id="rId261" Type="http://schemas.openxmlformats.org/officeDocument/2006/relationships/image" Target="../media/image266.jpeg"/><Relationship Id="rId499" Type="http://schemas.openxmlformats.org/officeDocument/2006/relationships/image" Target="../media/image504.jpeg"/><Relationship Id="rId927" Type="http://schemas.openxmlformats.org/officeDocument/2006/relationships/image" Target="../media/image932.jpeg"/><Relationship Id="rId56" Type="http://schemas.openxmlformats.org/officeDocument/2006/relationships/image" Target="../media/image61.jpeg"/><Relationship Id="rId359" Type="http://schemas.openxmlformats.org/officeDocument/2006/relationships/image" Target="../media/image364.jpeg"/><Relationship Id="rId566" Type="http://schemas.openxmlformats.org/officeDocument/2006/relationships/image" Target="../media/image571.jpeg"/><Relationship Id="rId773" Type="http://schemas.openxmlformats.org/officeDocument/2006/relationships/image" Target="../media/image778.jpeg"/><Relationship Id="rId121" Type="http://schemas.openxmlformats.org/officeDocument/2006/relationships/image" Target="../media/image126.jpeg"/><Relationship Id="rId219" Type="http://schemas.openxmlformats.org/officeDocument/2006/relationships/image" Target="../media/image224.jpeg"/><Relationship Id="rId426" Type="http://schemas.openxmlformats.org/officeDocument/2006/relationships/image" Target="../media/image431.jpeg"/><Relationship Id="rId633" Type="http://schemas.openxmlformats.org/officeDocument/2006/relationships/image" Target="../media/image638.jpeg"/><Relationship Id="rId980" Type="http://schemas.openxmlformats.org/officeDocument/2006/relationships/image" Target="../media/image985.jpeg"/><Relationship Id="rId840" Type="http://schemas.openxmlformats.org/officeDocument/2006/relationships/image" Target="../media/image845.jpeg"/><Relationship Id="rId938" Type="http://schemas.openxmlformats.org/officeDocument/2006/relationships/image" Target="../media/image943.jpeg"/><Relationship Id="rId67" Type="http://schemas.openxmlformats.org/officeDocument/2006/relationships/image" Target="../media/image72.jpeg"/><Relationship Id="rId272" Type="http://schemas.openxmlformats.org/officeDocument/2006/relationships/image" Target="../media/image277.jpeg"/><Relationship Id="rId577" Type="http://schemas.openxmlformats.org/officeDocument/2006/relationships/image" Target="../media/image582.jpeg"/><Relationship Id="rId700" Type="http://schemas.openxmlformats.org/officeDocument/2006/relationships/image" Target="../media/image705.jpeg"/><Relationship Id="rId132" Type="http://schemas.openxmlformats.org/officeDocument/2006/relationships/image" Target="../media/image137.jpeg"/><Relationship Id="rId784" Type="http://schemas.openxmlformats.org/officeDocument/2006/relationships/image" Target="../media/image789.jpeg"/><Relationship Id="rId991" Type="http://schemas.openxmlformats.org/officeDocument/2006/relationships/image" Target="../media/image996.jpeg"/><Relationship Id="rId437" Type="http://schemas.openxmlformats.org/officeDocument/2006/relationships/image" Target="../media/image442.jpeg"/><Relationship Id="rId644" Type="http://schemas.openxmlformats.org/officeDocument/2006/relationships/image" Target="../media/image649.jpeg"/><Relationship Id="rId851" Type="http://schemas.openxmlformats.org/officeDocument/2006/relationships/image" Target="../media/image856.jpeg"/><Relationship Id="rId283" Type="http://schemas.openxmlformats.org/officeDocument/2006/relationships/image" Target="../media/image288.jpeg"/><Relationship Id="rId490" Type="http://schemas.openxmlformats.org/officeDocument/2006/relationships/image" Target="../media/image495.jpeg"/><Relationship Id="rId504" Type="http://schemas.openxmlformats.org/officeDocument/2006/relationships/image" Target="../media/image509.jpeg"/><Relationship Id="rId711" Type="http://schemas.openxmlformats.org/officeDocument/2006/relationships/image" Target="../media/image716.jpeg"/><Relationship Id="rId949" Type="http://schemas.openxmlformats.org/officeDocument/2006/relationships/image" Target="../media/image954.jpeg"/><Relationship Id="rId78" Type="http://schemas.openxmlformats.org/officeDocument/2006/relationships/image" Target="../media/image83.jpeg"/><Relationship Id="rId143" Type="http://schemas.openxmlformats.org/officeDocument/2006/relationships/image" Target="../media/image148.jpeg"/><Relationship Id="rId350" Type="http://schemas.openxmlformats.org/officeDocument/2006/relationships/image" Target="../media/image355.jpeg"/><Relationship Id="rId588" Type="http://schemas.openxmlformats.org/officeDocument/2006/relationships/image" Target="../media/image593.jpeg"/><Relationship Id="rId795" Type="http://schemas.openxmlformats.org/officeDocument/2006/relationships/image" Target="../media/image800.jpeg"/><Relationship Id="rId809" Type="http://schemas.openxmlformats.org/officeDocument/2006/relationships/image" Target="../media/image814.jpeg"/><Relationship Id="rId9" Type="http://schemas.openxmlformats.org/officeDocument/2006/relationships/image" Target="../media/image14.jpeg"/><Relationship Id="rId210" Type="http://schemas.openxmlformats.org/officeDocument/2006/relationships/image" Target="../media/image215.jpeg"/><Relationship Id="rId448" Type="http://schemas.openxmlformats.org/officeDocument/2006/relationships/image" Target="../media/image453.jpeg"/><Relationship Id="rId655" Type="http://schemas.openxmlformats.org/officeDocument/2006/relationships/image" Target="../media/image660.jpeg"/><Relationship Id="rId862" Type="http://schemas.openxmlformats.org/officeDocument/2006/relationships/image" Target="../media/image867.jpeg"/><Relationship Id="rId294" Type="http://schemas.openxmlformats.org/officeDocument/2006/relationships/image" Target="../media/image299.jpeg"/><Relationship Id="rId308" Type="http://schemas.openxmlformats.org/officeDocument/2006/relationships/image" Target="../media/image313.jpeg"/><Relationship Id="rId515" Type="http://schemas.openxmlformats.org/officeDocument/2006/relationships/image" Target="../media/image520.jpeg"/><Relationship Id="rId722" Type="http://schemas.openxmlformats.org/officeDocument/2006/relationships/image" Target="../media/image727.jpeg"/><Relationship Id="rId89" Type="http://schemas.openxmlformats.org/officeDocument/2006/relationships/image" Target="../media/image94.jpeg"/><Relationship Id="rId154" Type="http://schemas.openxmlformats.org/officeDocument/2006/relationships/image" Target="../media/image159.jpeg"/><Relationship Id="rId361" Type="http://schemas.openxmlformats.org/officeDocument/2006/relationships/image" Target="../media/image366.jpeg"/><Relationship Id="rId599" Type="http://schemas.openxmlformats.org/officeDocument/2006/relationships/image" Target="../media/image604.jpeg"/><Relationship Id="rId1005" Type="http://schemas.openxmlformats.org/officeDocument/2006/relationships/image" Target="../media/image1010.jpeg"/><Relationship Id="rId459" Type="http://schemas.openxmlformats.org/officeDocument/2006/relationships/image" Target="../media/image464.jpeg"/><Relationship Id="rId666" Type="http://schemas.openxmlformats.org/officeDocument/2006/relationships/image" Target="../media/image671.jpeg"/><Relationship Id="rId873" Type="http://schemas.openxmlformats.org/officeDocument/2006/relationships/image" Target="../media/image878.jpeg"/><Relationship Id="rId16" Type="http://schemas.openxmlformats.org/officeDocument/2006/relationships/image" Target="../media/image21.jpeg"/><Relationship Id="rId221" Type="http://schemas.openxmlformats.org/officeDocument/2006/relationships/image" Target="../media/image226.jpeg"/><Relationship Id="rId319" Type="http://schemas.openxmlformats.org/officeDocument/2006/relationships/image" Target="../media/image324.jpeg"/><Relationship Id="rId526" Type="http://schemas.openxmlformats.org/officeDocument/2006/relationships/image" Target="../media/image531.jpeg"/><Relationship Id="rId733" Type="http://schemas.openxmlformats.org/officeDocument/2006/relationships/image" Target="../media/image738.jpeg"/><Relationship Id="rId940" Type="http://schemas.openxmlformats.org/officeDocument/2006/relationships/image" Target="../media/image945.jpeg"/><Relationship Id="rId165" Type="http://schemas.openxmlformats.org/officeDocument/2006/relationships/image" Target="../media/image170.jpeg"/><Relationship Id="rId372" Type="http://schemas.openxmlformats.org/officeDocument/2006/relationships/image" Target="../media/image377.jpeg"/><Relationship Id="rId677" Type="http://schemas.openxmlformats.org/officeDocument/2006/relationships/image" Target="../media/image682.jpeg"/><Relationship Id="rId800" Type="http://schemas.openxmlformats.org/officeDocument/2006/relationships/image" Target="../media/image805.jpeg"/><Relationship Id="rId232" Type="http://schemas.openxmlformats.org/officeDocument/2006/relationships/image" Target="../media/image237.jpeg"/><Relationship Id="rId884" Type="http://schemas.openxmlformats.org/officeDocument/2006/relationships/image" Target="../media/image889.jpeg"/><Relationship Id="rId27" Type="http://schemas.openxmlformats.org/officeDocument/2006/relationships/image" Target="../media/image32.jpeg"/><Relationship Id="rId537" Type="http://schemas.openxmlformats.org/officeDocument/2006/relationships/image" Target="../media/image542.jpeg"/><Relationship Id="rId744" Type="http://schemas.openxmlformats.org/officeDocument/2006/relationships/image" Target="../media/image749.jpeg"/><Relationship Id="rId951" Type="http://schemas.openxmlformats.org/officeDocument/2006/relationships/image" Target="../media/image956.jpeg"/><Relationship Id="rId80" Type="http://schemas.openxmlformats.org/officeDocument/2006/relationships/image" Target="../media/image85.jpeg"/><Relationship Id="rId176" Type="http://schemas.openxmlformats.org/officeDocument/2006/relationships/image" Target="../media/image181.jpeg"/><Relationship Id="rId383" Type="http://schemas.openxmlformats.org/officeDocument/2006/relationships/image" Target="../media/image388.jpeg"/><Relationship Id="rId590" Type="http://schemas.openxmlformats.org/officeDocument/2006/relationships/image" Target="../media/image595.jpeg"/><Relationship Id="rId604" Type="http://schemas.openxmlformats.org/officeDocument/2006/relationships/image" Target="../media/image609.jpeg"/><Relationship Id="rId811" Type="http://schemas.openxmlformats.org/officeDocument/2006/relationships/image" Target="../media/image816.jpeg"/><Relationship Id="rId243" Type="http://schemas.openxmlformats.org/officeDocument/2006/relationships/image" Target="../media/image248.jpeg"/><Relationship Id="rId450" Type="http://schemas.openxmlformats.org/officeDocument/2006/relationships/image" Target="../media/image455.jpeg"/><Relationship Id="rId688" Type="http://schemas.openxmlformats.org/officeDocument/2006/relationships/image" Target="../media/image693.jpeg"/><Relationship Id="rId895" Type="http://schemas.openxmlformats.org/officeDocument/2006/relationships/image" Target="../media/image900.jpeg"/><Relationship Id="rId909" Type="http://schemas.openxmlformats.org/officeDocument/2006/relationships/image" Target="../media/image9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1</xdr:row>
      <xdr:rowOff>85725</xdr:rowOff>
    </xdr:from>
    <xdr:to>
      <xdr:col>1</xdr:col>
      <xdr:colOff>2819524</xdr:colOff>
      <xdr:row>3</xdr:row>
      <xdr:rowOff>171574</xdr:rowOff>
    </xdr:to>
    <xdr:pic>
      <xdr:nvPicPr>
        <xdr:cNvPr id="9" name="Рисунок 8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0" y="285750"/>
          <a:ext cx="485899" cy="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3105150</xdr:colOff>
      <xdr:row>1</xdr:row>
      <xdr:rowOff>85725</xdr:rowOff>
    </xdr:from>
    <xdr:to>
      <xdr:col>1</xdr:col>
      <xdr:colOff>3590926</xdr:colOff>
      <xdr:row>3</xdr:row>
      <xdr:rowOff>171451</xdr:rowOff>
    </xdr:to>
    <xdr:pic>
      <xdr:nvPicPr>
        <xdr:cNvPr id="10" name="Рисунок 9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9525" y="285750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1</xdr:col>
      <xdr:colOff>3867150</xdr:colOff>
      <xdr:row>1</xdr:row>
      <xdr:rowOff>85727</xdr:rowOff>
    </xdr:from>
    <xdr:to>
      <xdr:col>1</xdr:col>
      <xdr:colOff>4353048</xdr:colOff>
      <xdr:row>3</xdr:row>
      <xdr:rowOff>171575</xdr:rowOff>
    </xdr:to>
    <xdr:pic>
      <xdr:nvPicPr>
        <xdr:cNvPr id="11" name="Рисунок 10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81525" y="285752"/>
          <a:ext cx="485898" cy="485898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4619624</xdr:colOff>
      <xdr:row>1</xdr:row>
      <xdr:rowOff>95250</xdr:rowOff>
    </xdr:from>
    <xdr:to>
      <xdr:col>1</xdr:col>
      <xdr:colOff>5105400</xdr:colOff>
      <xdr:row>3</xdr:row>
      <xdr:rowOff>180976</xdr:rowOff>
    </xdr:to>
    <xdr:pic>
      <xdr:nvPicPr>
        <xdr:cNvPr id="12" name="Рисунок 11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3999" y="295275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1</xdr:row>
      <xdr:rowOff>85725</xdr:rowOff>
    </xdr:from>
    <xdr:to>
      <xdr:col>1</xdr:col>
      <xdr:colOff>2819524</xdr:colOff>
      <xdr:row>3</xdr:row>
      <xdr:rowOff>171574</xdr:rowOff>
    </xdr:to>
    <xdr:pic>
      <xdr:nvPicPr>
        <xdr:cNvPr id="13" name="Рисунок 12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0" y="285750"/>
          <a:ext cx="485899" cy="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3105150</xdr:colOff>
      <xdr:row>1</xdr:row>
      <xdr:rowOff>85725</xdr:rowOff>
    </xdr:from>
    <xdr:to>
      <xdr:col>1</xdr:col>
      <xdr:colOff>3590926</xdr:colOff>
      <xdr:row>3</xdr:row>
      <xdr:rowOff>171451</xdr:rowOff>
    </xdr:to>
    <xdr:pic>
      <xdr:nvPicPr>
        <xdr:cNvPr id="14" name="Рисунок 13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9525" y="285750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1</xdr:col>
      <xdr:colOff>3867150</xdr:colOff>
      <xdr:row>1</xdr:row>
      <xdr:rowOff>85727</xdr:rowOff>
    </xdr:from>
    <xdr:to>
      <xdr:col>1</xdr:col>
      <xdr:colOff>4353048</xdr:colOff>
      <xdr:row>3</xdr:row>
      <xdr:rowOff>171575</xdr:rowOff>
    </xdr:to>
    <xdr:pic>
      <xdr:nvPicPr>
        <xdr:cNvPr id="15" name="Рисунок 14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81525" y="285752"/>
          <a:ext cx="485898" cy="485898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4619624</xdr:colOff>
      <xdr:row>1</xdr:row>
      <xdr:rowOff>95250</xdr:rowOff>
    </xdr:from>
    <xdr:to>
      <xdr:col>1</xdr:col>
      <xdr:colOff>5105400</xdr:colOff>
      <xdr:row>3</xdr:row>
      <xdr:rowOff>180976</xdr:rowOff>
    </xdr:to>
    <xdr:pic>
      <xdr:nvPicPr>
        <xdr:cNvPr id="16" name="Рисунок 15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3999" y="295275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1657350</xdr:colOff>
      <xdr:row>4</xdr:row>
      <xdr:rowOff>189059</xdr:rowOff>
    </xdr:to>
    <xdr:pic>
      <xdr:nvPicPr>
        <xdr:cNvPr id="17" name="图片 1" descr="1666227502(1)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00025"/>
          <a:ext cx="2371725" cy="78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filterMode="1">
    <outlinePr summaryBelow="0"/>
  </sheetPr>
  <dimension ref="A1:N1242"/>
  <sheetViews>
    <sheetView tabSelected="1" zoomScaleNormal="100" workbookViewId="0">
      <pane ySplit="7" topLeftCell="A8" activePane="bottomLeft" state="frozen"/>
      <selection pane="bottomLeft" activeCell="H1" sqref="H1:I3"/>
    </sheetView>
  </sheetViews>
  <sheetFormatPr defaultColWidth="9.140625" defaultRowHeight="12.75" outlineLevelRow="2"/>
  <cols>
    <col min="1" max="1" width="10.7109375" style="10" customWidth="1"/>
    <col min="2" max="2" width="118.28515625" style="11" bestFit="1" customWidth="1"/>
    <col min="3" max="4" width="9.7109375" style="12" customWidth="1"/>
    <col min="5" max="7" width="16.7109375" style="13" customWidth="1"/>
    <col min="8" max="9" width="11.5703125" style="14" customWidth="1"/>
    <col min="10" max="10" width="9" style="6"/>
    <col min="11" max="13" width="6.28515625" style="158" hidden="1" customWidth="1"/>
    <col min="14" max="14" width="9" style="6"/>
    <col min="15" max="184" width="9" style="4"/>
    <col min="185" max="16384" width="9.140625" style="4"/>
  </cols>
  <sheetData>
    <row r="1" spans="1:14" ht="15.75" customHeight="1" thickBot="1">
      <c r="A1" s="171" t="s">
        <v>1939</v>
      </c>
      <c r="B1" s="171"/>
      <c r="C1" s="171"/>
      <c r="D1" s="172"/>
      <c r="E1" s="165" t="s">
        <v>0</v>
      </c>
      <c r="F1" s="166"/>
      <c r="G1" s="167"/>
      <c r="H1" s="173" t="s">
        <v>2004</v>
      </c>
      <c r="I1" s="174"/>
    </row>
    <row r="2" spans="1:14" ht="15.75" customHeight="1" thickBot="1">
      <c r="A2" s="179" t="s">
        <v>1940</v>
      </c>
      <c r="B2" s="179"/>
      <c r="C2" s="179"/>
      <c r="D2" s="180"/>
      <c r="E2" s="15">
        <f>K2</f>
        <v>0</v>
      </c>
      <c r="F2" s="16">
        <f>L2</f>
        <v>0</v>
      </c>
      <c r="G2" s="17">
        <f>M2</f>
        <v>0</v>
      </c>
      <c r="H2" s="175"/>
      <c r="I2" s="176"/>
      <c r="K2" s="158">
        <f>SUM(K10:K111)</f>
        <v>0</v>
      </c>
      <c r="L2" s="158">
        <f>SUM(L10:L111)</f>
        <v>0</v>
      </c>
      <c r="M2" s="158">
        <f>SUM(M10:M111)</f>
        <v>0</v>
      </c>
    </row>
    <row r="3" spans="1:14" ht="15.75" customHeight="1" thickBot="1">
      <c r="A3" s="179"/>
      <c r="B3" s="179"/>
      <c r="C3" s="179"/>
      <c r="D3" s="180"/>
      <c r="E3" s="15" t="s">
        <v>2388</v>
      </c>
      <c r="F3" s="16" t="s">
        <v>2389</v>
      </c>
      <c r="G3" s="17" t="s">
        <v>2390</v>
      </c>
      <c r="H3" s="177"/>
      <c r="I3" s="178"/>
    </row>
    <row r="4" spans="1:14" s="1" customFormat="1" ht="15.75" customHeight="1" thickBot="1">
      <c r="A4" s="179"/>
      <c r="B4" s="179"/>
      <c r="C4" s="179"/>
      <c r="D4" s="180"/>
      <c r="E4" s="168" t="s">
        <v>2</v>
      </c>
      <c r="F4" s="169"/>
      <c r="G4" s="170"/>
      <c r="H4" s="183" t="s">
        <v>1</v>
      </c>
      <c r="I4" s="184"/>
      <c r="J4" s="112"/>
      <c r="K4" s="159">
        <f t="shared" ref="K4:L4" si="0">SUM(K113:K1242)</f>
        <v>0</v>
      </c>
      <c r="L4" s="159">
        <f t="shared" si="0"/>
        <v>0</v>
      </c>
      <c r="M4" s="159">
        <f>SUM(M113:M1242)</f>
        <v>0</v>
      </c>
      <c r="N4" s="112"/>
    </row>
    <row r="5" spans="1:14" s="1" customFormat="1" ht="15.75" customHeight="1" thickBot="1">
      <c r="A5" s="181"/>
      <c r="B5" s="181"/>
      <c r="C5" s="181"/>
      <c r="D5" s="182"/>
      <c r="E5" s="109">
        <f>K4</f>
        <v>0</v>
      </c>
      <c r="F5" s="109">
        <f>L4</f>
        <v>0</v>
      </c>
      <c r="G5" s="109">
        <f>M4</f>
        <v>0</v>
      </c>
      <c r="H5" s="185">
        <v>45048</v>
      </c>
      <c r="I5" s="186"/>
      <c r="J5" s="112"/>
      <c r="K5" s="159"/>
      <c r="L5" s="159"/>
      <c r="M5" s="159"/>
      <c r="N5" s="112"/>
    </row>
    <row r="6" spans="1:14" s="1" customFormat="1" ht="15.75" customHeight="1" thickBot="1">
      <c r="A6" s="189" t="s">
        <v>3</v>
      </c>
      <c r="B6" s="191" t="s">
        <v>4</v>
      </c>
      <c r="C6" s="193" t="s">
        <v>1874</v>
      </c>
      <c r="D6" s="195" t="s">
        <v>2268</v>
      </c>
      <c r="E6" s="110" t="s">
        <v>2391</v>
      </c>
      <c r="F6" s="110" t="s">
        <v>1873</v>
      </c>
      <c r="G6" s="110" t="s">
        <v>1875</v>
      </c>
      <c r="H6" s="197" t="s">
        <v>5</v>
      </c>
      <c r="I6" s="187" t="s">
        <v>6</v>
      </c>
      <c r="J6" s="112"/>
      <c r="K6" s="159"/>
      <c r="L6" s="159"/>
      <c r="M6" s="159"/>
      <c r="N6" s="112"/>
    </row>
    <row r="7" spans="1:14" ht="18.75" customHeight="1" thickBot="1">
      <c r="A7" s="190"/>
      <c r="B7" s="192"/>
      <c r="C7" s="194"/>
      <c r="D7" s="196"/>
      <c r="E7" s="18" t="s">
        <v>1876</v>
      </c>
      <c r="F7" s="19" t="s">
        <v>1877</v>
      </c>
      <c r="G7" s="20" t="s">
        <v>1878</v>
      </c>
      <c r="H7" s="198"/>
      <c r="I7" s="188"/>
    </row>
    <row r="8" spans="1:14" ht="21" thickBot="1">
      <c r="A8" s="113"/>
      <c r="B8" s="114" t="s">
        <v>7</v>
      </c>
      <c r="C8" s="115"/>
      <c r="D8" s="115"/>
      <c r="E8" s="150"/>
      <c r="F8" s="150"/>
      <c r="G8" s="150"/>
      <c r="H8" s="150"/>
      <c r="I8" s="150"/>
      <c r="K8" s="160"/>
      <c r="L8" s="160"/>
      <c r="M8" s="160"/>
    </row>
    <row r="9" spans="1:14" ht="16.5" outlineLevel="1" thickBot="1">
      <c r="A9" s="116"/>
      <c r="B9" s="21" t="s">
        <v>8</v>
      </c>
      <c r="C9" s="117"/>
      <c r="D9" s="140"/>
      <c r="E9" s="151"/>
      <c r="F9" s="152"/>
      <c r="G9" s="153"/>
      <c r="H9" s="154"/>
      <c r="I9" s="111"/>
      <c r="K9" s="160"/>
      <c r="L9" s="160"/>
      <c r="M9" s="160"/>
    </row>
    <row r="10" spans="1:14" ht="15.95" customHeight="1" outlineLevel="2">
      <c r="A10" s="25" t="s">
        <v>9</v>
      </c>
      <c r="B10" s="26" t="s">
        <v>2242</v>
      </c>
      <c r="C10" s="27">
        <v>10</v>
      </c>
      <c r="D10" s="132">
        <v>3395</v>
      </c>
      <c r="E10" s="36">
        <v>2702</v>
      </c>
      <c r="F10" s="36">
        <v>2477</v>
      </c>
      <c r="G10" s="36">
        <v>2252</v>
      </c>
      <c r="H10" s="36" t="s">
        <v>2413</v>
      </c>
      <c r="I10" s="36"/>
      <c r="K10" s="160">
        <f>E10*I10</f>
        <v>0</v>
      </c>
      <c r="L10" s="160">
        <f>F10*I10</f>
        <v>0</v>
      </c>
      <c r="M10" s="160">
        <f>G10*I10</f>
        <v>0</v>
      </c>
    </row>
    <row r="11" spans="1:14" ht="15.95" hidden="1" customHeight="1" outlineLevel="2">
      <c r="A11" s="22" t="s">
        <v>10</v>
      </c>
      <c r="B11" s="23" t="s">
        <v>2243</v>
      </c>
      <c r="C11" s="24">
        <v>10</v>
      </c>
      <c r="D11" s="133">
        <v>3441</v>
      </c>
      <c r="E11" s="35">
        <v>2739</v>
      </c>
      <c r="F11" s="35">
        <v>2511</v>
      </c>
      <c r="G11" s="35">
        <v>2283</v>
      </c>
      <c r="H11" s="199" t="s">
        <v>2414</v>
      </c>
      <c r="I11" s="35"/>
      <c r="K11" s="160">
        <f t="shared" ref="K11:K69" si="1">E11*I11</f>
        <v>0</v>
      </c>
      <c r="L11" s="160">
        <f t="shared" ref="L11:L69" si="2">F11*I11</f>
        <v>0</v>
      </c>
      <c r="M11" s="160">
        <f t="shared" ref="M11:M69" si="3">G11*I11</f>
        <v>0</v>
      </c>
    </row>
    <row r="12" spans="1:14" ht="15.95" customHeight="1" outlineLevel="2">
      <c r="A12" s="22" t="s">
        <v>11</v>
      </c>
      <c r="B12" s="23" t="s">
        <v>2244</v>
      </c>
      <c r="C12" s="24">
        <v>4</v>
      </c>
      <c r="D12" s="133">
        <v>9847</v>
      </c>
      <c r="E12" s="35">
        <v>7837</v>
      </c>
      <c r="F12" s="35">
        <v>7184</v>
      </c>
      <c r="G12" s="35">
        <v>6531</v>
      </c>
      <c r="H12" s="35" t="s">
        <v>2415</v>
      </c>
      <c r="I12" s="35"/>
      <c r="K12" s="160">
        <f t="shared" si="1"/>
        <v>0</v>
      </c>
      <c r="L12" s="160">
        <f t="shared" si="2"/>
        <v>0</v>
      </c>
      <c r="M12" s="160">
        <f t="shared" si="3"/>
        <v>0</v>
      </c>
    </row>
    <row r="13" spans="1:14" ht="15.95" hidden="1" customHeight="1" outlineLevel="2">
      <c r="A13" s="22" t="s">
        <v>12</v>
      </c>
      <c r="B13" s="23" t="s">
        <v>13</v>
      </c>
      <c r="C13" s="24">
        <v>10</v>
      </c>
      <c r="D13" s="141">
        <v>2960</v>
      </c>
      <c r="E13" s="35">
        <v>2356</v>
      </c>
      <c r="F13" s="35">
        <v>2160</v>
      </c>
      <c r="G13" s="35">
        <v>1963</v>
      </c>
      <c r="H13" s="199" t="s">
        <v>2414</v>
      </c>
      <c r="I13" s="35"/>
      <c r="K13" s="160">
        <f t="shared" si="1"/>
        <v>0</v>
      </c>
      <c r="L13" s="160">
        <f t="shared" si="2"/>
        <v>0</v>
      </c>
      <c r="M13" s="160">
        <f t="shared" si="3"/>
        <v>0</v>
      </c>
    </row>
    <row r="14" spans="1:14" ht="15.95" customHeight="1" outlineLevel="2">
      <c r="A14" s="22" t="s">
        <v>14</v>
      </c>
      <c r="B14" s="23" t="s">
        <v>2054</v>
      </c>
      <c r="C14" s="24">
        <v>10</v>
      </c>
      <c r="D14" s="133">
        <v>2151</v>
      </c>
      <c r="E14" s="35">
        <v>1712</v>
      </c>
      <c r="F14" s="35">
        <v>1570</v>
      </c>
      <c r="G14" s="35">
        <v>1427</v>
      </c>
      <c r="H14" s="35" t="s">
        <v>2413</v>
      </c>
      <c r="I14" s="35"/>
      <c r="K14" s="160">
        <f t="shared" si="1"/>
        <v>0</v>
      </c>
      <c r="L14" s="160">
        <f t="shared" si="2"/>
        <v>0</v>
      </c>
      <c r="M14" s="160">
        <f t="shared" si="3"/>
        <v>0</v>
      </c>
    </row>
    <row r="15" spans="1:14" ht="15.95" customHeight="1" outlineLevel="2">
      <c r="A15" s="22" t="s">
        <v>15</v>
      </c>
      <c r="B15" s="23" t="s">
        <v>16</v>
      </c>
      <c r="C15" s="24">
        <v>10</v>
      </c>
      <c r="D15" s="133">
        <v>2604</v>
      </c>
      <c r="E15" s="35">
        <v>2073</v>
      </c>
      <c r="F15" s="35">
        <v>1900</v>
      </c>
      <c r="G15" s="35">
        <v>1728</v>
      </c>
      <c r="H15" s="35" t="s">
        <v>2413</v>
      </c>
      <c r="I15" s="35"/>
      <c r="K15" s="160">
        <f t="shared" si="1"/>
        <v>0</v>
      </c>
      <c r="L15" s="160">
        <f t="shared" si="2"/>
        <v>0</v>
      </c>
      <c r="M15" s="160">
        <f t="shared" si="3"/>
        <v>0</v>
      </c>
    </row>
    <row r="16" spans="1:14" ht="15.95" customHeight="1" outlineLevel="2">
      <c r="A16" s="22" t="s">
        <v>17</v>
      </c>
      <c r="B16" s="23" t="s">
        <v>18</v>
      </c>
      <c r="C16" s="24">
        <v>8</v>
      </c>
      <c r="D16" s="133">
        <v>4028</v>
      </c>
      <c r="E16" s="35">
        <v>3206</v>
      </c>
      <c r="F16" s="35">
        <v>2939</v>
      </c>
      <c r="G16" s="35">
        <v>2672</v>
      </c>
      <c r="H16" s="35" t="s">
        <v>2416</v>
      </c>
      <c r="I16" s="35"/>
      <c r="K16" s="160">
        <f t="shared" si="1"/>
        <v>0</v>
      </c>
      <c r="L16" s="160">
        <f t="shared" si="2"/>
        <v>0</v>
      </c>
      <c r="M16" s="160">
        <f t="shared" si="3"/>
        <v>0</v>
      </c>
    </row>
    <row r="17" spans="1:13" ht="15.95" hidden="1" customHeight="1" outlineLevel="2">
      <c r="A17" s="28" t="s">
        <v>19</v>
      </c>
      <c r="B17" s="23" t="s">
        <v>2055</v>
      </c>
      <c r="C17" s="24">
        <v>8</v>
      </c>
      <c r="D17" s="133">
        <v>4463</v>
      </c>
      <c r="E17" s="35">
        <v>3552</v>
      </c>
      <c r="F17" s="35">
        <v>3256</v>
      </c>
      <c r="G17" s="35">
        <v>2960</v>
      </c>
      <c r="H17" s="199" t="s">
        <v>2414</v>
      </c>
      <c r="I17" s="35"/>
      <c r="K17" s="160">
        <f t="shared" si="1"/>
        <v>0</v>
      </c>
      <c r="L17" s="160">
        <f t="shared" si="2"/>
        <v>0</v>
      </c>
      <c r="M17" s="160">
        <f t="shared" si="3"/>
        <v>0</v>
      </c>
    </row>
    <row r="18" spans="1:13" ht="15.95" customHeight="1" outlineLevel="2">
      <c r="A18" s="28" t="s">
        <v>20</v>
      </c>
      <c r="B18" s="23" t="s">
        <v>21</v>
      </c>
      <c r="C18" s="24">
        <v>6</v>
      </c>
      <c r="D18" s="133">
        <v>4659</v>
      </c>
      <c r="E18" s="35">
        <v>3708</v>
      </c>
      <c r="F18" s="35">
        <v>3399</v>
      </c>
      <c r="G18" s="35">
        <v>3090</v>
      </c>
      <c r="H18" s="35" t="s">
        <v>2417</v>
      </c>
      <c r="I18" s="35"/>
      <c r="K18" s="160">
        <f t="shared" si="1"/>
        <v>0</v>
      </c>
      <c r="L18" s="160">
        <f t="shared" si="2"/>
        <v>0</v>
      </c>
      <c r="M18" s="160">
        <f t="shared" si="3"/>
        <v>0</v>
      </c>
    </row>
    <row r="19" spans="1:13" ht="15.95" customHeight="1" outlineLevel="2">
      <c r="A19" s="22" t="s">
        <v>22</v>
      </c>
      <c r="B19" s="23" t="s">
        <v>2056</v>
      </c>
      <c r="C19" s="24">
        <v>5</v>
      </c>
      <c r="D19" s="133">
        <v>4374</v>
      </c>
      <c r="E19" s="35">
        <v>3481</v>
      </c>
      <c r="F19" s="35">
        <v>3191</v>
      </c>
      <c r="G19" s="35">
        <v>2901</v>
      </c>
      <c r="H19" s="35" t="s">
        <v>2413</v>
      </c>
      <c r="I19" s="35"/>
      <c r="K19" s="160">
        <f t="shared" si="1"/>
        <v>0</v>
      </c>
      <c r="L19" s="160">
        <f t="shared" si="2"/>
        <v>0</v>
      </c>
      <c r="M19" s="160">
        <f t="shared" si="3"/>
        <v>0</v>
      </c>
    </row>
    <row r="20" spans="1:13" ht="15.95" customHeight="1" outlineLevel="2">
      <c r="A20" s="22" t="s">
        <v>23</v>
      </c>
      <c r="B20" s="23" t="s">
        <v>2057</v>
      </c>
      <c r="C20" s="24">
        <v>10</v>
      </c>
      <c r="D20" s="133">
        <v>1381</v>
      </c>
      <c r="E20" s="35">
        <v>1099</v>
      </c>
      <c r="F20" s="35">
        <v>1008</v>
      </c>
      <c r="G20" s="35">
        <v>916</v>
      </c>
      <c r="H20" s="35" t="s">
        <v>2413</v>
      </c>
      <c r="I20" s="35"/>
      <c r="K20" s="160">
        <f t="shared" si="1"/>
        <v>0</v>
      </c>
      <c r="L20" s="160">
        <f t="shared" si="2"/>
        <v>0</v>
      </c>
      <c r="M20" s="160">
        <f t="shared" si="3"/>
        <v>0</v>
      </c>
    </row>
    <row r="21" spans="1:13" ht="15.95" customHeight="1" outlineLevel="2">
      <c r="A21" s="31" t="s">
        <v>24</v>
      </c>
      <c r="B21" s="23" t="s">
        <v>2058</v>
      </c>
      <c r="C21" s="24">
        <v>10</v>
      </c>
      <c r="D21" s="133">
        <v>1964</v>
      </c>
      <c r="E21" s="35">
        <v>1563</v>
      </c>
      <c r="F21" s="35">
        <v>1433</v>
      </c>
      <c r="G21" s="35">
        <v>1303</v>
      </c>
      <c r="H21" s="35" t="s">
        <v>2413</v>
      </c>
      <c r="I21" s="35"/>
      <c r="K21" s="160">
        <f t="shared" si="1"/>
        <v>0</v>
      </c>
      <c r="L21" s="160">
        <f t="shared" si="2"/>
        <v>0</v>
      </c>
      <c r="M21" s="160">
        <f t="shared" si="3"/>
        <v>0</v>
      </c>
    </row>
    <row r="22" spans="1:13" ht="15.95" customHeight="1" outlineLevel="2">
      <c r="A22" s="22" t="s">
        <v>25</v>
      </c>
      <c r="B22" s="23" t="s">
        <v>26</v>
      </c>
      <c r="C22" s="24">
        <v>6</v>
      </c>
      <c r="D22" s="133">
        <v>6025</v>
      </c>
      <c r="E22" s="35">
        <v>4796</v>
      </c>
      <c r="F22" s="35">
        <v>4396</v>
      </c>
      <c r="G22" s="35">
        <v>3996</v>
      </c>
      <c r="H22" s="35" t="s">
        <v>2413</v>
      </c>
      <c r="I22" s="35"/>
      <c r="K22" s="160">
        <f t="shared" si="1"/>
        <v>0</v>
      </c>
      <c r="L22" s="160">
        <f t="shared" si="2"/>
        <v>0</v>
      </c>
      <c r="M22" s="160">
        <f t="shared" si="3"/>
        <v>0</v>
      </c>
    </row>
    <row r="23" spans="1:13" ht="15.95" customHeight="1" outlineLevel="2">
      <c r="A23" s="22" t="s">
        <v>27</v>
      </c>
      <c r="B23" s="23" t="s">
        <v>2059</v>
      </c>
      <c r="C23" s="24">
        <v>4</v>
      </c>
      <c r="D23" s="133">
        <v>3935</v>
      </c>
      <c r="E23" s="35">
        <v>3132</v>
      </c>
      <c r="F23" s="35">
        <v>2871</v>
      </c>
      <c r="G23" s="35">
        <v>2610</v>
      </c>
      <c r="H23" s="35" t="s">
        <v>2417</v>
      </c>
      <c r="I23" s="35"/>
      <c r="K23" s="160">
        <f t="shared" si="1"/>
        <v>0</v>
      </c>
      <c r="L23" s="160">
        <f t="shared" si="2"/>
        <v>0</v>
      </c>
      <c r="M23" s="160">
        <f t="shared" si="3"/>
        <v>0</v>
      </c>
    </row>
    <row r="24" spans="1:13" ht="15.95" customHeight="1" outlineLevel="2">
      <c r="A24" s="22" t="s">
        <v>28</v>
      </c>
      <c r="B24" s="23" t="s">
        <v>2060</v>
      </c>
      <c r="C24" s="24">
        <v>2</v>
      </c>
      <c r="D24" s="133">
        <v>9905</v>
      </c>
      <c r="E24" s="35">
        <v>7883</v>
      </c>
      <c r="F24" s="35">
        <v>7226</v>
      </c>
      <c r="G24" s="35">
        <v>6569</v>
      </c>
      <c r="H24" s="35" t="s">
        <v>2416</v>
      </c>
      <c r="I24" s="35"/>
      <c r="K24" s="160">
        <f t="shared" si="1"/>
        <v>0</v>
      </c>
      <c r="L24" s="160">
        <f t="shared" si="2"/>
        <v>0</v>
      </c>
      <c r="M24" s="160">
        <f t="shared" si="3"/>
        <v>0</v>
      </c>
    </row>
    <row r="25" spans="1:13" ht="15.95" customHeight="1" outlineLevel="2">
      <c r="A25" s="22" t="s">
        <v>29</v>
      </c>
      <c r="B25" s="23" t="s">
        <v>2061</v>
      </c>
      <c r="C25" s="24">
        <v>10</v>
      </c>
      <c r="D25" s="133">
        <v>3700</v>
      </c>
      <c r="E25" s="35">
        <v>2945</v>
      </c>
      <c r="F25" s="35">
        <v>2700</v>
      </c>
      <c r="G25" s="35">
        <v>2454</v>
      </c>
      <c r="H25" s="35" t="s">
        <v>2417</v>
      </c>
      <c r="I25" s="35"/>
      <c r="K25" s="160">
        <f t="shared" si="1"/>
        <v>0</v>
      </c>
      <c r="L25" s="160">
        <f t="shared" si="2"/>
        <v>0</v>
      </c>
      <c r="M25" s="160">
        <f t="shared" si="3"/>
        <v>0</v>
      </c>
    </row>
    <row r="26" spans="1:13" ht="15.95" customHeight="1" outlineLevel="2" thickBot="1">
      <c r="A26" s="203" t="s">
        <v>30</v>
      </c>
      <c r="B26" s="204" t="s">
        <v>2062</v>
      </c>
      <c r="C26" s="205">
        <v>5</v>
      </c>
      <c r="D26" s="206">
        <v>7584</v>
      </c>
      <c r="E26" s="207">
        <v>6036</v>
      </c>
      <c r="F26" s="207">
        <v>5533</v>
      </c>
      <c r="G26" s="207">
        <v>5030</v>
      </c>
      <c r="H26" s="207" t="s">
        <v>2413</v>
      </c>
      <c r="I26" s="207"/>
      <c r="K26" s="160">
        <f t="shared" si="1"/>
        <v>0</v>
      </c>
      <c r="L26" s="160">
        <f t="shared" si="2"/>
        <v>0</v>
      </c>
      <c r="M26" s="160">
        <f t="shared" si="3"/>
        <v>0</v>
      </c>
    </row>
    <row r="27" spans="1:13" ht="16.5" outlineLevel="1" thickBot="1">
      <c r="A27" s="118"/>
      <c r="B27" s="21" t="s">
        <v>31</v>
      </c>
      <c r="C27" s="117"/>
      <c r="D27" s="140"/>
      <c r="E27" s="151"/>
      <c r="F27" s="152"/>
      <c r="G27" s="153"/>
      <c r="H27" s="154"/>
      <c r="I27" s="111"/>
      <c r="K27" s="160">
        <f t="shared" si="1"/>
        <v>0</v>
      </c>
      <c r="L27" s="160">
        <f t="shared" si="2"/>
        <v>0</v>
      </c>
      <c r="M27" s="160">
        <f t="shared" si="3"/>
        <v>0</v>
      </c>
    </row>
    <row r="28" spans="1:13" ht="15.95" customHeight="1" outlineLevel="2">
      <c r="A28" s="32" t="s">
        <v>32</v>
      </c>
      <c r="B28" s="23" t="s">
        <v>2063</v>
      </c>
      <c r="C28" s="24">
        <v>10</v>
      </c>
      <c r="D28" s="133">
        <v>7293</v>
      </c>
      <c r="E28" s="35">
        <v>5805</v>
      </c>
      <c r="F28" s="35">
        <v>5321</v>
      </c>
      <c r="G28" s="35">
        <v>4837</v>
      </c>
      <c r="H28" s="35" t="s">
        <v>2415</v>
      </c>
      <c r="I28" s="35"/>
      <c r="K28" s="160">
        <f t="shared" si="1"/>
        <v>0</v>
      </c>
      <c r="L28" s="160">
        <f t="shared" si="2"/>
        <v>0</v>
      </c>
      <c r="M28" s="160">
        <f t="shared" si="3"/>
        <v>0</v>
      </c>
    </row>
    <row r="29" spans="1:13" ht="15.95" hidden="1" customHeight="1" outlineLevel="2">
      <c r="A29" s="31" t="s">
        <v>33</v>
      </c>
      <c r="B29" s="23" t="s">
        <v>2064</v>
      </c>
      <c r="C29" s="24">
        <v>10</v>
      </c>
      <c r="D29" s="133">
        <v>5007</v>
      </c>
      <c r="E29" s="35">
        <v>3985</v>
      </c>
      <c r="F29" s="35">
        <v>3653</v>
      </c>
      <c r="G29" s="35">
        <v>3321</v>
      </c>
      <c r="H29" s="199" t="s">
        <v>2414</v>
      </c>
      <c r="I29" s="35"/>
      <c r="K29" s="160">
        <f t="shared" si="1"/>
        <v>0</v>
      </c>
      <c r="L29" s="160">
        <f t="shared" si="2"/>
        <v>0</v>
      </c>
      <c r="M29" s="160">
        <f t="shared" si="3"/>
        <v>0</v>
      </c>
    </row>
    <row r="30" spans="1:13" ht="15.95" hidden="1" customHeight="1" outlineLevel="2">
      <c r="A30" s="22" t="s">
        <v>36</v>
      </c>
      <c r="B30" s="23" t="s">
        <v>2065</v>
      </c>
      <c r="C30" s="24">
        <v>5</v>
      </c>
      <c r="D30" s="133">
        <v>13279</v>
      </c>
      <c r="E30" s="35">
        <v>10569</v>
      </c>
      <c r="F30" s="35">
        <v>9688</v>
      </c>
      <c r="G30" s="35">
        <v>8807</v>
      </c>
      <c r="H30" s="199" t="s">
        <v>2414</v>
      </c>
      <c r="I30" s="35"/>
      <c r="K30" s="160">
        <f t="shared" si="1"/>
        <v>0</v>
      </c>
      <c r="L30" s="160">
        <f t="shared" si="2"/>
        <v>0</v>
      </c>
      <c r="M30" s="160">
        <f t="shared" si="3"/>
        <v>0</v>
      </c>
    </row>
    <row r="31" spans="1:13" ht="15.95" hidden="1" customHeight="1" outlineLevel="2">
      <c r="A31" s="22" t="s">
        <v>34</v>
      </c>
      <c r="B31" s="23" t="s">
        <v>2066</v>
      </c>
      <c r="C31" s="24">
        <v>10</v>
      </c>
      <c r="D31" s="133">
        <v>7837</v>
      </c>
      <c r="E31" s="35">
        <v>6238</v>
      </c>
      <c r="F31" s="35">
        <v>5718</v>
      </c>
      <c r="G31" s="35">
        <v>5198</v>
      </c>
      <c r="H31" s="199" t="s">
        <v>2414</v>
      </c>
      <c r="I31" s="35"/>
      <c r="K31" s="160">
        <f t="shared" si="1"/>
        <v>0</v>
      </c>
      <c r="L31" s="160">
        <f t="shared" si="2"/>
        <v>0</v>
      </c>
      <c r="M31" s="160">
        <f t="shared" si="3"/>
        <v>0</v>
      </c>
    </row>
    <row r="32" spans="1:13" ht="15.95" customHeight="1" outlineLevel="2">
      <c r="A32" s="22" t="s">
        <v>35</v>
      </c>
      <c r="B32" s="23" t="s">
        <v>2245</v>
      </c>
      <c r="C32" s="24">
        <v>5</v>
      </c>
      <c r="D32" s="133">
        <v>12633</v>
      </c>
      <c r="E32" s="35">
        <v>10055</v>
      </c>
      <c r="F32" s="35">
        <v>9217</v>
      </c>
      <c r="G32" s="35">
        <v>8379</v>
      </c>
      <c r="H32" s="35" t="s">
        <v>2413</v>
      </c>
      <c r="I32" s="35"/>
      <c r="K32" s="160">
        <f t="shared" si="1"/>
        <v>0</v>
      </c>
      <c r="L32" s="160">
        <f t="shared" si="2"/>
        <v>0</v>
      </c>
      <c r="M32" s="160">
        <f t="shared" si="3"/>
        <v>0</v>
      </c>
    </row>
    <row r="33" spans="1:13" ht="15.95" customHeight="1" outlineLevel="2">
      <c r="A33" s="22" t="s">
        <v>37</v>
      </c>
      <c r="B33" s="23" t="s">
        <v>2246</v>
      </c>
      <c r="C33" s="24">
        <v>5</v>
      </c>
      <c r="D33" s="133">
        <v>11754</v>
      </c>
      <c r="E33" s="35">
        <v>9355</v>
      </c>
      <c r="F33" s="35">
        <v>8575</v>
      </c>
      <c r="G33" s="35">
        <v>7796</v>
      </c>
      <c r="H33" s="35" t="s">
        <v>2413</v>
      </c>
      <c r="I33" s="35"/>
      <c r="K33" s="160">
        <f t="shared" si="1"/>
        <v>0</v>
      </c>
      <c r="L33" s="160">
        <f t="shared" si="2"/>
        <v>0</v>
      </c>
      <c r="M33" s="160">
        <f t="shared" si="3"/>
        <v>0</v>
      </c>
    </row>
    <row r="34" spans="1:13" ht="15.95" hidden="1" customHeight="1" outlineLevel="2">
      <c r="A34" s="120" t="s">
        <v>2255</v>
      </c>
      <c r="B34" s="29" t="s">
        <v>2256</v>
      </c>
      <c r="C34" s="30">
        <v>5</v>
      </c>
      <c r="D34" s="134">
        <v>15019</v>
      </c>
      <c r="E34" s="37">
        <v>11953</v>
      </c>
      <c r="F34" s="37">
        <v>10957</v>
      </c>
      <c r="G34" s="37">
        <v>9961</v>
      </c>
      <c r="H34" s="200" t="s">
        <v>2414</v>
      </c>
      <c r="I34" s="37"/>
      <c r="K34" s="160">
        <f t="shared" si="1"/>
        <v>0</v>
      </c>
      <c r="L34" s="160">
        <f t="shared" si="2"/>
        <v>0</v>
      </c>
      <c r="M34" s="160">
        <f t="shared" si="3"/>
        <v>0</v>
      </c>
    </row>
    <row r="35" spans="1:13" ht="15.95" customHeight="1" outlineLevel="2" thickBot="1">
      <c r="A35" s="34" t="s">
        <v>38</v>
      </c>
      <c r="B35" s="29" t="s">
        <v>2067</v>
      </c>
      <c r="C35" s="30">
        <v>5</v>
      </c>
      <c r="D35" s="134">
        <v>14577</v>
      </c>
      <c r="E35" s="37">
        <v>11601</v>
      </c>
      <c r="F35" s="37">
        <v>10635</v>
      </c>
      <c r="G35" s="37">
        <v>9668</v>
      </c>
      <c r="H35" s="37" t="s">
        <v>2413</v>
      </c>
      <c r="I35" s="37"/>
      <c r="K35" s="160">
        <f t="shared" si="1"/>
        <v>0</v>
      </c>
      <c r="L35" s="160">
        <f t="shared" si="2"/>
        <v>0</v>
      </c>
      <c r="M35" s="160">
        <f t="shared" si="3"/>
        <v>0</v>
      </c>
    </row>
    <row r="36" spans="1:13" ht="16.5" outlineLevel="1" thickBot="1">
      <c r="A36" s="118"/>
      <c r="B36" s="21" t="s">
        <v>39</v>
      </c>
      <c r="C36" s="117"/>
      <c r="D36" s="140"/>
      <c r="E36" s="151"/>
      <c r="F36" s="152"/>
      <c r="G36" s="153"/>
      <c r="H36" s="154"/>
      <c r="I36" s="111"/>
      <c r="K36" s="160">
        <f t="shared" si="1"/>
        <v>0</v>
      </c>
      <c r="L36" s="160">
        <f t="shared" si="2"/>
        <v>0</v>
      </c>
      <c r="M36" s="160">
        <f t="shared" si="3"/>
        <v>0</v>
      </c>
    </row>
    <row r="37" spans="1:13" ht="15.95" customHeight="1" outlineLevel="2">
      <c r="A37" s="208" t="s">
        <v>40</v>
      </c>
      <c r="B37" s="209" t="s">
        <v>1887</v>
      </c>
      <c r="C37" s="210">
        <v>80</v>
      </c>
      <c r="D37" s="211">
        <v>513</v>
      </c>
      <c r="E37" s="212">
        <v>480</v>
      </c>
      <c r="F37" s="212">
        <v>440</v>
      </c>
      <c r="G37" s="212">
        <v>400</v>
      </c>
      <c r="H37" s="212" t="s">
        <v>2413</v>
      </c>
      <c r="I37" s="212"/>
      <c r="K37" s="160">
        <f t="shared" si="1"/>
        <v>0</v>
      </c>
      <c r="L37" s="160">
        <f t="shared" si="2"/>
        <v>0</v>
      </c>
      <c r="M37" s="160">
        <f t="shared" si="3"/>
        <v>0</v>
      </c>
    </row>
    <row r="38" spans="1:13" ht="15.95" hidden="1" customHeight="1" outlineLevel="2">
      <c r="A38" s="31" t="s">
        <v>41</v>
      </c>
      <c r="B38" s="23" t="s">
        <v>42</v>
      </c>
      <c r="C38" s="24">
        <v>50</v>
      </c>
      <c r="D38" s="133">
        <v>404</v>
      </c>
      <c r="E38" s="35">
        <v>310</v>
      </c>
      <c r="F38" s="35">
        <v>284</v>
      </c>
      <c r="G38" s="35">
        <v>258</v>
      </c>
      <c r="H38" s="199" t="s">
        <v>2414</v>
      </c>
      <c r="I38" s="35"/>
      <c r="K38" s="160">
        <f t="shared" si="1"/>
        <v>0</v>
      </c>
      <c r="L38" s="160">
        <f t="shared" si="2"/>
        <v>0</v>
      </c>
      <c r="M38" s="160">
        <f t="shared" si="3"/>
        <v>0</v>
      </c>
    </row>
    <row r="39" spans="1:13" ht="15.95" customHeight="1" outlineLevel="2">
      <c r="A39" s="31" t="s">
        <v>45</v>
      </c>
      <c r="B39" s="23" t="s">
        <v>2068</v>
      </c>
      <c r="C39" s="24">
        <v>48</v>
      </c>
      <c r="D39" s="133">
        <v>3961</v>
      </c>
      <c r="E39" s="35">
        <v>3153</v>
      </c>
      <c r="F39" s="35">
        <v>2890</v>
      </c>
      <c r="G39" s="35">
        <v>2628</v>
      </c>
      <c r="H39" s="35" t="s">
        <v>2416</v>
      </c>
      <c r="I39" s="35"/>
      <c r="K39" s="160">
        <f t="shared" si="1"/>
        <v>0</v>
      </c>
      <c r="L39" s="160">
        <f t="shared" si="2"/>
        <v>0</v>
      </c>
      <c r="M39" s="160">
        <f t="shared" si="3"/>
        <v>0</v>
      </c>
    </row>
    <row r="40" spans="1:13" ht="15.95" customHeight="1" outlineLevel="2">
      <c r="A40" s="31" t="s">
        <v>46</v>
      </c>
      <c r="B40" s="23" t="s">
        <v>2069</v>
      </c>
      <c r="C40" s="24">
        <v>12</v>
      </c>
      <c r="D40" s="133">
        <v>5116</v>
      </c>
      <c r="E40" s="35">
        <v>4072</v>
      </c>
      <c r="F40" s="35">
        <v>3733</v>
      </c>
      <c r="G40" s="35">
        <v>3394</v>
      </c>
      <c r="H40" s="35" t="s">
        <v>2413</v>
      </c>
      <c r="I40" s="35"/>
      <c r="K40" s="160">
        <f t="shared" si="1"/>
        <v>0</v>
      </c>
      <c r="L40" s="160">
        <f t="shared" si="2"/>
        <v>0</v>
      </c>
      <c r="M40" s="160">
        <f t="shared" si="3"/>
        <v>0</v>
      </c>
    </row>
    <row r="41" spans="1:13" ht="15.95" customHeight="1" outlineLevel="2">
      <c r="A41" s="31" t="s">
        <v>47</v>
      </c>
      <c r="B41" s="23" t="s">
        <v>2070</v>
      </c>
      <c r="C41" s="24">
        <v>12</v>
      </c>
      <c r="D41" s="133">
        <v>6095</v>
      </c>
      <c r="E41" s="35">
        <v>4851</v>
      </c>
      <c r="F41" s="35">
        <v>4447</v>
      </c>
      <c r="G41" s="35">
        <v>4043</v>
      </c>
      <c r="H41" s="35" t="s">
        <v>2417</v>
      </c>
      <c r="I41" s="35"/>
      <c r="K41" s="160">
        <f t="shared" si="1"/>
        <v>0</v>
      </c>
      <c r="L41" s="160">
        <f t="shared" si="2"/>
        <v>0</v>
      </c>
      <c r="M41" s="160">
        <f t="shared" si="3"/>
        <v>0</v>
      </c>
    </row>
    <row r="42" spans="1:13" ht="15.95" hidden="1" customHeight="1" outlineLevel="2">
      <c r="A42" s="31" t="s">
        <v>48</v>
      </c>
      <c r="B42" s="23" t="s">
        <v>2247</v>
      </c>
      <c r="C42" s="24">
        <v>12</v>
      </c>
      <c r="D42" s="133">
        <v>6219</v>
      </c>
      <c r="E42" s="35">
        <v>4950</v>
      </c>
      <c r="F42" s="35">
        <v>4538</v>
      </c>
      <c r="G42" s="35">
        <v>4125</v>
      </c>
      <c r="H42" s="199" t="s">
        <v>2414</v>
      </c>
      <c r="I42" s="35"/>
      <c r="K42" s="160">
        <f t="shared" si="1"/>
        <v>0</v>
      </c>
      <c r="L42" s="160">
        <f t="shared" si="2"/>
        <v>0</v>
      </c>
      <c r="M42" s="160">
        <f t="shared" si="3"/>
        <v>0</v>
      </c>
    </row>
    <row r="43" spans="1:13" ht="15.95" customHeight="1" outlineLevel="2">
      <c r="A43" s="31" t="s">
        <v>49</v>
      </c>
      <c r="B43" s="23" t="s">
        <v>2248</v>
      </c>
      <c r="C43" s="24">
        <v>10</v>
      </c>
      <c r="D43" s="133">
        <v>8598</v>
      </c>
      <c r="E43" s="35">
        <v>6843</v>
      </c>
      <c r="F43" s="35">
        <v>6273</v>
      </c>
      <c r="G43" s="35">
        <v>5703</v>
      </c>
      <c r="H43" s="35" t="s">
        <v>2413</v>
      </c>
      <c r="I43" s="35"/>
      <c r="K43" s="160">
        <f t="shared" si="1"/>
        <v>0</v>
      </c>
      <c r="L43" s="160">
        <f t="shared" si="2"/>
        <v>0</v>
      </c>
      <c r="M43" s="160">
        <f t="shared" si="3"/>
        <v>0</v>
      </c>
    </row>
    <row r="44" spans="1:13" ht="15.95" customHeight="1" outlineLevel="2" thickBot="1">
      <c r="A44" s="31" t="s">
        <v>50</v>
      </c>
      <c r="B44" s="23" t="s">
        <v>51</v>
      </c>
      <c r="C44" s="24">
        <v>50</v>
      </c>
      <c r="D44" s="133">
        <v>2612</v>
      </c>
      <c r="E44" s="35">
        <v>2079</v>
      </c>
      <c r="F44" s="35">
        <v>1906</v>
      </c>
      <c r="G44" s="35">
        <v>1733</v>
      </c>
      <c r="H44" s="35" t="s">
        <v>2417</v>
      </c>
      <c r="I44" s="35"/>
      <c r="K44" s="160">
        <f t="shared" si="1"/>
        <v>0</v>
      </c>
      <c r="L44" s="160">
        <f t="shared" si="2"/>
        <v>0</v>
      </c>
      <c r="M44" s="160">
        <f t="shared" si="3"/>
        <v>0</v>
      </c>
    </row>
    <row r="45" spans="1:13" ht="15.95" hidden="1" customHeight="1" outlineLevel="2">
      <c r="A45" s="31" t="s">
        <v>52</v>
      </c>
      <c r="B45" s="23" t="s">
        <v>53</v>
      </c>
      <c r="C45" s="24">
        <v>50</v>
      </c>
      <c r="D45" s="133">
        <v>2939</v>
      </c>
      <c r="E45" s="35">
        <v>2340</v>
      </c>
      <c r="F45" s="35">
        <v>2145</v>
      </c>
      <c r="G45" s="35">
        <v>1950</v>
      </c>
      <c r="H45" s="199" t="s">
        <v>2414</v>
      </c>
      <c r="I45" s="35"/>
      <c r="K45" s="160">
        <f t="shared" si="1"/>
        <v>0</v>
      </c>
      <c r="L45" s="160">
        <f t="shared" si="2"/>
        <v>0</v>
      </c>
      <c r="M45" s="160">
        <f t="shared" si="3"/>
        <v>0</v>
      </c>
    </row>
    <row r="46" spans="1:13" ht="15.95" hidden="1" customHeight="1" outlineLevel="2">
      <c r="A46" s="31" t="s">
        <v>54</v>
      </c>
      <c r="B46" s="23" t="s">
        <v>55</v>
      </c>
      <c r="C46" s="24">
        <v>50</v>
      </c>
      <c r="D46" s="133">
        <v>3298</v>
      </c>
      <c r="E46" s="35">
        <v>2626</v>
      </c>
      <c r="F46" s="35">
        <v>2407</v>
      </c>
      <c r="G46" s="35">
        <v>2188</v>
      </c>
      <c r="H46" s="199" t="s">
        <v>2414</v>
      </c>
      <c r="I46" s="35"/>
      <c r="K46" s="160">
        <f t="shared" si="1"/>
        <v>0</v>
      </c>
      <c r="L46" s="160">
        <f t="shared" si="2"/>
        <v>0</v>
      </c>
      <c r="M46" s="160">
        <f t="shared" si="3"/>
        <v>0</v>
      </c>
    </row>
    <row r="47" spans="1:13" ht="15.95" hidden="1" customHeight="1" outlineLevel="2" thickBot="1">
      <c r="A47" s="34" t="s">
        <v>56</v>
      </c>
      <c r="B47" s="29" t="s">
        <v>57</v>
      </c>
      <c r="C47" s="30">
        <v>50</v>
      </c>
      <c r="D47" s="134">
        <v>3591</v>
      </c>
      <c r="E47" s="37">
        <v>2858</v>
      </c>
      <c r="F47" s="37">
        <v>2620</v>
      </c>
      <c r="G47" s="37">
        <v>2382</v>
      </c>
      <c r="H47" s="200" t="s">
        <v>2414</v>
      </c>
      <c r="I47" s="37"/>
      <c r="K47" s="160">
        <f t="shared" si="1"/>
        <v>0</v>
      </c>
      <c r="L47" s="160">
        <f t="shared" si="2"/>
        <v>0</v>
      </c>
      <c r="M47" s="160">
        <f t="shared" si="3"/>
        <v>0</v>
      </c>
    </row>
    <row r="48" spans="1:13" ht="16.5" outlineLevel="1" collapsed="1" thickBot="1">
      <c r="A48" s="118"/>
      <c r="B48" s="21" t="s">
        <v>58</v>
      </c>
      <c r="C48" s="117"/>
      <c r="D48" s="140"/>
      <c r="E48" s="151"/>
      <c r="F48" s="152"/>
      <c r="G48" s="153"/>
      <c r="H48" s="154"/>
      <c r="I48" s="111"/>
      <c r="K48" s="160">
        <f t="shared" si="1"/>
        <v>0</v>
      </c>
      <c r="L48" s="160">
        <f t="shared" si="2"/>
        <v>0</v>
      </c>
      <c r="M48" s="160">
        <f t="shared" si="3"/>
        <v>0</v>
      </c>
    </row>
    <row r="49" spans="1:13" ht="15.95" hidden="1" customHeight="1" outlineLevel="2">
      <c r="A49" s="33" t="s">
        <v>59</v>
      </c>
      <c r="B49" s="26" t="s">
        <v>60</v>
      </c>
      <c r="C49" s="27">
        <v>1</v>
      </c>
      <c r="D49" s="132">
        <v>28298</v>
      </c>
      <c r="E49" s="36">
        <v>22522</v>
      </c>
      <c r="F49" s="36">
        <v>20645</v>
      </c>
      <c r="G49" s="36">
        <v>18768</v>
      </c>
      <c r="H49" s="201" t="s">
        <v>2414</v>
      </c>
      <c r="I49" s="36"/>
      <c r="K49" s="160">
        <f t="shared" si="1"/>
        <v>0</v>
      </c>
      <c r="L49" s="160">
        <f t="shared" si="2"/>
        <v>0</v>
      </c>
      <c r="M49" s="160">
        <f t="shared" si="3"/>
        <v>0</v>
      </c>
    </row>
    <row r="50" spans="1:13" ht="15.95" hidden="1" customHeight="1" outlineLevel="2">
      <c r="A50" s="31" t="s">
        <v>61</v>
      </c>
      <c r="B50" s="23" t="s">
        <v>2071</v>
      </c>
      <c r="C50" s="24">
        <v>1</v>
      </c>
      <c r="D50" s="133">
        <v>42447</v>
      </c>
      <c r="E50" s="35">
        <v>33782</v>
      </c>
      <c r="F50" s="35">
        <v>30967</v>
      </c>
      <c r="G50" s="35">
        <v>28152</v>
      </c>
      <c r="H50" s="199" t="s">
        <v>2414</v>
      </c>
      <c r="I50" s="35"/>
      <c r="K50" s="160">
        <f t="shared" si="1"/>
        <v>0</v>
      </c>
      <c r="L50" s="160">
        <f t="shared" si="2"/>
        <v>0</v>
      </c>
      <c r="M50" s="160">
        <f t="shared" si="3"/>
        <v>0</v>
      </c>
    </row>
    <row r="51" spans="1:13" ht="15.95" customHeight="1" outlineLevel="2" thickBot="1">
      <c r="A51" s="34" t="s">
        <v>62</v>
      </c>
      <c r="B51" s="29" t="s">
        <v>2072</v>
      </c>
      <c r="C51" s="30">
        <v>1</v>
      </c>
      <c r="D51" s="134">
        <v>16833</v>
      </c>
      <c r="E51" s="37">
        <v>13397</v>
      </c>
      <c r="F51" s="37">
        <v>12281</v>
      </c>
      <c r="G51" s="37">
        <v>11164</v>
      </c>
      <c r="H51" s="37" t="s">
        <v>2417</v>
      </c>
      <c r="I51" s="37"/>
      <c r="K51" s="160">
        <f t="shared" si="1"/>
        <v>0</v>
      </c>
      <c r="L51" s="160">
        <f t="shared" si="2"/>
        <v>0</v>
      </c>
      <c r="M51" s="160">
        <f t="shared" si="3"/>
        <v>0</v>
      </c>
    </row>
    <row r="52" spans="1:13" ht="21" thickBot="1">
      <c r="A52" s="119"/>
      <c r="B52" s="114" t="s">
        <v>63</v>
      </c>
      <c r="C52" s="115"/>
      <c r="D52" s="115"/>
      <c r="E52" s="150"/>
      <c r="F52" s="150"/>
      <c r="G52" s="150"/>
      <c r="H52" s="150"/>
      <c r="I52" s="150"/>
      <c r="K52" s="160">
        <f t="shared" si="1"/>
        <v>0</v>
      </c>
      <c r="L52" s="160">
        <f t="shared" si="2"/>
        <v>0</v>
      </c>
      <c r="M52" s="160">
        <f t="shared" si="3"/>
        <v>0</v>
      </c>
    </row>
    <row r="53" spans="1:13" ht="16.5" outlineLevel="1" thickBot="1">
      <c r="A53" s="118"/>
      <c r="B53" s="21" t="s">
        <v>1872</v>
      </c>
      <c r="C53" s="117"/>
      <c r="D53" s="140"/>
      <c r="E53" s="151"/>
      <c r="F53" s="152"/>
      <c r="G53" s="153"/>
      <c r="H53" s="154"/>
      <c r="I53" s="111"/>
      <c r="K53" s="160">
        <f t="shared" si="1"/>
        <v>0</v>
      </c>
      <c r="L53" s="160">
        <f t="shared" si="2"/>
        <v>0</v>
      </c>
      <c r="M53" s="160">
        <f t="shared" si="3"/>
        <v>0</v>
      </c>
    </row>
    <row r="54" spans="1:13" ht="15.95" customHeight="1" outlineLevel="2">
      <c r="A54" s="25" t="s">
        <v>65</v>
      </c>
      <c r="B54" s="26" t="s">
        <v>2073</v>
      </c>
      <c r="C54" s="27">
        <v>5</v>
      </c>
      <c r="D54" s="132">
        <v>6095</v>
      </c>
      <c r="E54" s="36">
        <v>4851</v>
      </c>
      <c r="F54" s="36">
        <v>4447</v>
      </c>
      <c r="G54" s="36">
        <v>4043</v>
      </c>
      <c r="H54" s="36" t="s">
        <v>2415</v>
      </c>
      <c r="I54" s="36"/>
      <c r="K54" s="160">
        <f t="shared" si="1"/>
        <v>0</v>
      </c>
      <c r="L54" s="160">
        <f t="shared" si="2"/>
        <v>0</v>
      </c>
      <c r="M54" s="160">
        <f t="shared" si="3"/>
        <v>0</v>
      </c>
    </row>
    <row r="55" spans="1:13" ht="15.95" customHeight="1" outlineLevel="2" thickBot="1">
      <c r="A55" s="213" t="s">
        <v>1879</v>
      </c>
      <c r="B55" s="214" t="s">
        <v>2074</v>
      </c>
      <c r="C55" s="215">
        <v>10</v>
      </c>
      <c r="D55" s="216">
        <v>2503</v>
      </c>
      <c r="E55" s="217">
        <v>1992</v>
      </c>
      <c r="F55" s="217">
        <v>1826</v>
      </c>
      <c r="G55" s="217">
        <v>1660</v>
      </c>
      <c r="H55" s="217" t="s">
        <v>2413</v>
      </c>
      <c r="I55" s="217"/>
      <c r="K55" s="160">
        <f t="shared" si="1"/>
        <v>0</v>
      </c>
      <c r="L55" s="160">
        <f t="shared" si="2"/>
        <v>0</v>
      </c>
      <c r="M55" s="160">
        <f t="shared" si="3"/>
        <v>0</v>
      </c>
    </row>
    <row r="56" spans="1:13" ht="15.95" hidden="1" customHeight="1" outlineLevel="2" thickBot="1">
      <c r="A56" s="120" t="s">
        <v>2050</v>
      </c>
      <c r="B56" s="29" t="s">
        <v>2075</v>
      </c>
      <c r="C56" s="30">
        <v>10</v>
      </c>
      <c r="D56" s="134">
        <v>2721</v>
      </c>
      <c r="E56" s="37">
        <v>2166</v>
      </c>
      <c r="F56" s="37">
        <v>1986</v>
      </c>
      <c r="G56" s="37">
        <v>1805</v>
      </c>
      <c r="H56" s="200" t="s">
        <v>2414</v>
      </c>
      <c r="I56" s="37"/>
      <c r="K56" s="160">
        <f t="shared" si="1"/>
        <v>0</v>
      </c>
      <c r="L56" s="160">
        <f t="shared" si="2"/>
        <v>0</v>
      </c>
      <c r="M56" s="160">
        <f t="shared" si="3"/>
        <v>0</v>
      </c>
    </row>
    <row r="57" spans="1:13" ht="16.5" outlineLevel="1" thickBot="1">
      <c r="A57" s="118"/>
      <c r="B57" s="21" t="s">
        <v>64</v>
      </c>
      <c r="C57" s="117"/>
      <c r="D57" s="140"/>
      <c r="E57" s="151"/>
      <c r="F57" s="152"/>
      <c r="G57" s="153"/>
      <c r="H57" s="154"/>
      <c r="I57" s="111"/>
      <c r="K57" s="160">
        <f t="shared" si="1"/>
        <v>0</v>
      </c>
      <c r="L57" s="160">
        <f t="shared" si="2"/>
        <v>0</v>
      </c>
      <c r="M57" s="160">
        <f t="shared" si="3"/>
        <v>0</v>
      </c>
    </row>
    <row r="58" spans="1:13" ht="15.95" customHeight="1" outlineLevel="2">
      <c r="A58" s="33" t="s">
        <v>66</v>
      </c>
      <c r="B58" s="26" t="s">
        <v>2076</v>
      </c>
      <c r="C58" s="27">
        <v>10</v>
      </c>
      <c r="D58" s="132">
        <v>2958</v>
      </c>
      <c r="E58" s="36">
        <v>2355</v>
      </c>
      <c r="F58" s="36">
        <v>2158</v>
      </c>
      <c r="G58" s="36">
        <v>1962</v>
      </c>
      <c r="H58" s="36" t="s">
        <v>2413</v>
      </c>
      <c r="I58" s="36"/>
      <c r="K58" s="160">
        <f t="shared" si="1"/>
        <v>0</v>
      </c>
      <c r="L58" s="160">
        <f t="shared" si="2"/>
        <v>0</v>
      </c>
      <c r="M58" s="160">
        <f t="shared" si="3"/>
        <v>0</v>
      </c>
    </row>
    <row r="59" spans="1:13" ht="15.95" hidden="1" customHeight="1" outlineLevel="2">
      <c r="A59" s="31" t="s">
        <v>67</v>
      </c>
      <c r="B59" s="23" t="s">
        <v>2077</v>
      </c>
      <c r="C59" s="24">
        <v>10</v>
      </c>
      <c r="D59" s="133">
        <v>3413</v>
      </c>
      <c r="E59" s="35">
        <v>2717</v>
      </c>
      <c r="F59" s="35">
        <v>2491</v>
      </c>
      <c r="G59" s="35">
        <v>2264</v>
      </c>
      <c r="H59" s="199" t="s">
        <v>2414</v>
      </c>
      <c r="I59" s="35"/>
      <c r="K59" s="160">
        <f t="shared" si="1"/>
        <v>0</v>
      </c>
      <c r="L59" s="160">
        <f t="shared" si="2"/>
        <v>0</v>
      </c>
      <c r="M59" s="160">
        <f t="shared" si="3"/>
        <v>0</v>
      </c>
    </row>
    <row r="60" spans="1:13" ht="15.95" hidden="1" customHeight="1" outlineLevel="2">
      <c r="A60" s="31" t="s">
        <v>68</v>
      </c>
      <c r="B60" s="23" t="s">
        <v>2078</v>
      </c>
      <c r="C60" s="24">
        <v>10</v>
      </c>
      <c r="D60" s="133">
        <v>6856</v>
      </c>
      <c r="E60" s="35">
        <v>5457</v>
      </c>
      <c r="F60" s="35">
        <v>5002</v>
      </c>
      <c r="G60" s="35">
        <v>4548</v>
      </c>
      <c r="H60" s="199" t="s">
        <v>2414</v>
      </c>
      <c r="I60" s="35"/>
      <c r="K60" s="160">
        <f t="shared" si="1"/>
        <v>0</v>
      </c>
      <c r="L60" s="160">
        <f t="shared" si="2"/>
        <v>0</v>
      </c>
      <c r="M60" s="160">
        <f t="shared" si="3"/>
        <v>0</v>
      </c>
    </row>
    <row r="61" spans="1:13" ht="15.95" customHeight="1" outlineLevel="2">
      <c r="A61" s="31" t="s">
        <v>71</v>
      </c>
      <c r="B61" s="23" t="s">
        <v>2079</v>
      </c>
      <c r="C61" s="24">
        <v>5</v>
      </c>
      <c r="D61" s="133">
        <v>11210</v>
      </c>
      <c r="E61" s="35">
        <v>8922</v>
      </c>
      <c r="F61" s="35">
        <v>8178</v>
      </c>
      <c r="G61" s="35">
        <v>7435</v>
      </c>
      <c r="H61" s="35" t="s">
        <v>2415</v>
      </c>
      <c r="I61" s="35"/>
      <c r="K61" s="160">
        <f t="shared" si="1"/>
        <v>0</v>
      </c>
      <c r="L61" s="160">
        <f t="shared" si="2"/>
        <v>0</v>
      </c>
      <c r="M61" s="160">
        <f t="shared" si="3"/>
        <v>0</v>
      </c>
    </row>
    <row r="62" spans="1:13" ht="15.95" hidden="1" customHeight="1" outlineLevel="2">
      <c r="A62" s="32" t="s">
        <v>72</v>
      </c>
      <c r="B62" s="23" t="s">
        <v>2080</v>
      </c>
      <c r="C62" s="24">
        <v>5</v>
      </c>
      <c r="D62" s="133">
        <v>9577</v>
      </c>
      <c r="E62" s="35">
        <v>7622</v>
      </c>
      <c r="F62" s="35">
        <v>6987</v>
      </c>
      <c r="G62" s="35">
        <v>6352</v>
      </c>
      <c r="H62" s="199" t="s">
        <v>2414</v>
      </c>
      <c r="I62" s="35"/>
      <c r="K62" s="160">
        <f t="shared" si="1"/>
        <v>0</v>
      </c>
      <c r="L62" s="160">
        <f t="shared" si="2"/>
        <v>0</v>
      </c>
      <c r="M62" s="160">
        <f t="shared" si="3"/>
        <v>0</v>
      </c>
    </row>
    <row r="63" spans="1:13" ht="15.95" customHeight="1" outlineLevel="2">
      <c r="A63" s="31" t="s">
        <v>1881</v>
      </c>
      <c r="B63" s="23" t="s">
        <v>2081</v>
      </c>
      <c r="C63" s="24">
        <v>10</v>
      </c>
      <c r="D63" s="133">
        <v>9686</v>
      </c>
      <c r="E63" s="35">
        <v>7709</v>
      </c>
      <c r="F63" s="35">
        <v>7067</v>
      </c>
      <c r="G63" s="35">
        <v>6425</v>
      </c>
      <c r="H63" s="35" t="s">
        <v>2413</v>
      </c>
      <c r="I63" s="35"/>
      <c r="K63" s="160">
        <f t="shared" si="1"/>
        <v>0</v>
      </c>
      <c r="L63" s="160">
        <f t="shared" si="2"/>
        <v>0</v>
      </c>
      <c r="M63" s="160">
        <f t="shared" si="3"/>
        <v>0</v>
      </c>
    </row>
    <row r="64" spans="1:13" ht="15.95" customHeight="1" outlineLevel="2">
      <c r="A64" s="213" t="s">
        <v>73</v>
      </c>
      <c r="B64" s="214" t="s">
        <v>2082</v>
      </c>
      <c r="C64" s="215">
        <v>5</v>
      </c>
      <c r="D64" s="216">
        <v>9033</v>
      </c>
      <c r="E64" s="217">
        <v>7189</v>
      </c>
      <c r="F64" s="217">
        <v>6590</v>
      </c>
      <c r="G64" s="217">
        <v>5991</v>
      </c>
      <c r="H64" s="217" t="s">
        <v>2415</v>
      </c>
      <c r="I64" s="217"/>
      <c r="K64" s="160">
        <f t="shared" si="1"/>
        <v>0</v>
      </c>
      <c r="L64" s="160">
        <f t="shared" si="2"/>
        <v>0</v>
      </c>
      <c r="M64" s="160">
        <f t="shared" si="3"/>
        <v>0</v>
      </c>
    </row>
    <row r="65" spans="1:13" ht="15.95" customHeight="1" outlineLevel="2">
      <c r="A65" s="31" t="s">
        <v>1910</v>
      </c>
      <c r="B65" s="23" t="s">
        <v>2083</v>
      </c>
      <c r="C65" s="24">
        <v>5</v>
      </c>
      <c r="D65" s="133">
        <v>27210</v>
      </c>
      <c r="E65" s="35">
        <v>21655</v>
      </c>
      <c r="F65" s="35">
        <v>19851</v>
      </c>
      <c r="G65" s="35">
        <v>18046</v>
      </c>
      <c r="H65" s="35" t="s">
        <v>2413</v>
      </c>
      <c r="I65" s="35"/>
      <c r="K65" s="160">
        <f t="shared" si="1"/>
        <v>0</v>
      </c>
      <c r="L65" s="160">
        <f t="shared" si="2"/>
        <v>0</v>
      </c>
      <c r="M65" s="160">
        <f t="shared" si="3"/>
        <v>0</v>
      </c>
    </row>
    <row r="66" spans="1:13" ht="15.95" customHeight="1" outlineLevel="2">
      <c r="A66" s="31" t="s">
        <v>74</v>
      </c>
      <c r="B66" s="23" t="s">
        <v>75</v>
      </c>
      <c r="C66" s="24">
        <v>5</v>
      </c>
      <c r="D66" s="133">
        <v>9577</v>
      </c>
      <c r="E66" s="35">
        <v>7622</v>
      </c>
      <c r="F66" s="35">
        <v>6987</v>
      </c>
      <c r="G66" s="35">
        <v>6352</v>
      </c>
      <c r="H66" s="35" t="s">
        <v>2413</v>
      </c>
      <c r="I66" s="35"/>
      <c r="K66" s="160">
        <f t="shared" si="1"/>
        <v>0</v>
      </c>
      <c r="L66" s="160">
        <f t="shared" si="2"/>
        <v>0</v>
      </c>
      <c r="M66" s="160">
        <f t="shared" si="3"/>
        <v>0</v>
      </c>
    </row>
    <row r="67" spans="1:13" ht="15.95" customHeight="1" outlineLevel="2">
      <c r="A67" s="213" t="s">
        <v>78</v>
      </c>
      <c r="B67" s="214" t="s">
        <v>2084</v>
      </c>
      <c r="C67" s="215">
        <v>5</v>
      </c>
      <c r="D67" s="216">
        <v>14912</v>
      </c>
      <c r="E67" s="217">
        <v>11868</v>
      </c>
      <c r="F67" s="217">
        <v>10879</v>
      </c>
      <c r="G67" s="217">
        <v>9890</v>
      </c>
      <c r="H67" s="217" t="s">
        <v>2415</v>
      </c>
      <c r="I67" s="217"/>
      <c r="K67" s="160">
        <f t="shared" si="1"/>
        <v>0</v>
      </c>
      <c r="L67" s="160">
        <f t="shared" si="2"/>
        <v>0</v>
      </c>
      <c r="M67" s="160">
        <f t="shared" si="3"/>
        <v>0</v>
      </c>
    </row>
    <row r="68" spans="1:13" ht="15.95" hidden="1" customHeight="1" outlineLevel="2">
      <c r="A68" s="32" t="s">
        <v>69</v>
      </c>
      <c r="B68" s="23" t="s">
        <v>2249</v>
      </c>
      <c r="C68" s="24">
        <v>5</v>
      </c>
      <c r="D68" s="133">
        <v>5224</v>
      </c>
      <c r="E68" s="35">
        <v>4158</v>
      </c>
      <c r="F68" s="35">
        <v>3811</v>
      </c>
      <c r="G68" s="35">
        <v>3465</v>
      </c>
      <c r="H68" s="199" t="s">
        <v>2414</v>
      </c>
      <c r="I68" s="35"/>
      <c r="K68" s="160">
        <f t="shared" si="1"/>
        <v>0</v>
      </c>
      <c r="L68" s="160">
        <f t="shared" si="2"/>
        <v>0</v>
      </c>
      <c r="M68" s="160">
        <f t="shared" si="3"/>
        <v>0</v>
      </c>
    </row>
    <row r="69" spans="1:13" ht="15.95" hidden="1" customHeight="1" outlineLevel="2">
      <c r="A69" s="31" t="s">
        <v>70</v>
      </c>
      <c r="B69" s="23" t="s">
        <v>2263</v>
      </c>
      <c r="C69" s="24">
        <v>10</v>
      </c>
      <c r="D69" s="133">
        <v>6312</v>
      </c>
      <c r="E69" s="35">
        <v>5024</v>
      </c>
      <c r="F69" s="35">
        <v>4605</v>
      </c>
      <c r="G69" s="35">
        <v>4187</v>
      </c>
      <c r="H69" s="199" t="s">
        <v>2414</v>
      </c>
      <c r="I69" s="35"/>
      <c r="K69" s="160">
        <f t="shared" si="1"/>
        <v>0</v>
      </c>
      <c r="L69" s="160">
        <f t="shared" si="2"/>
        <v>0</v>
      </c>
      <c r="M69" s="160">
        <f t="shared" si="3"/>
        <v>0</v>
      </c>
    </row>
    <row r="70" spans="1:13" ht="15.95" hidden="1" customHeight="1" outlineLevel="2">
      <c r="A70" s="31" t="s">
        <v>1882</v>
      </c>
      <c r="B70" s="23" t="s">
        <v>2384</v>
      </c>
      <c r="C70" s="24">
        <v>5</v>
      </c>
      <c r="D70" s="133">
        <v>10230</v>
      </c>
      <c r="E70" s="35">
        <v>8142</v>
      </c>
      <c r="F70" s="35">
        <v>7464</v>
      </c>
      <c r="G70" s="35">
        <v>6785</v>
      </c>
      <c r="H70" s="199" t="s">
        <v>2414</v>
      </c>
      <c r="I70" s="35"/>
      <c r="K70" s="160">
        <f t="shared" ref="K70:K111" si="4">E70*I70</f>
        <v>0</v>
      </c>
      <c r="L70" s="160">
        <f t="shared" ref="L70:L111" si="5">F70*I70</f>
        <v>0</v>
      </c>
      <c r="M70" s="160">
        <f t="shared" ref="M70:M111" si="6">G70*I70</f>
        <v>0</v>
      </c>
    </row>
    <row r="71" spans="1:13" ht="15.95" hidden="1" customHeight="1" outlineLevel="2">
      <c r="A71" s="31" t="s">
        <v>2265</v>
      </c>
      <c r="B71" s="23" t="s">
        <v>2264</v>
      </c>
      <c r="C71" s="24">
        <v>2</v>
      </c>
      <c r="D71" s="133">
        <v>9142</v>
      </c>
      <c r="E71" s="35">
        <v>7276</v>
      </c>
      <c r="F71" s="35">
        <v>6670</v>
      </c>
      <c r="G71" s="35">
        <v>6064</v>
      </c>
      <c r="H71" s="199" t="s">
        <v>2414</v>
      </c>
      <c r="I71" s="35"/>
      <c r="K71" s="160">
        <f t="shared" si="4"/>
        <v>0</v>
      </c>
      <c r="L71" s="160">
        <f t="shared" si="5"/>
        <v>0</v>
      </c>
      <c r="M71" s="160">
        <f t="shared" si="6"/>
        <v>0</v>
      </c>
    </row>
    <row r="72" spans="1:13" ht="15.95" hidden="1" customHeight="1" outlineLevel="2">
      <c r="A72" s="31" t="s">
        <v>76</v>
      </c>
      <c r="B72" s="23" t="s">
        <v>77</v>
      </c>
      <c r="C72" s="24">
        <v>5</v>
      </c>
      <c r="D72" s="133">
        <v>15128</v>
      </c>
      <c r="E72" s="35">
        <v>12040</v>
      </c>
      <c r="F72" s="35">
        <v>11037</v>
      </c>
      <c r="G72" s="35">
        <v>10034</v>
      </c>
      <c r="H72" s="199" t="s">
        <v>2414</v>
      </c>
      <c r="I72" s="35"/>
      <c r="K72" s="160">
        <f t="shared" si="4"/>
        <v>0</v>
      </c>
      <c r="L72" s="160">
        <f t="shared" si="5"/>
        <v>0</v>
      </c>
      <c r="M72" s="160">
        <f t="shared" si="6"/>
        <v>0</v>
      </c>
    </row>
    <row r="73" spans="1:13" ht="15.95" customHeight="1" outlineLevel="2">
      <c r="A73" s="31" t="s">
        <v>2392</v>
      </c>
      <c r="B73" s="23" t="s">
        <v>2393</v>
      </c>
      <c r="C73" s="24">
        <v>5</v>
      </c>
      <c r="D73" s="133">
        <v>19241</v>
      </c>
      <c r="E73" s="35">
        <v>15314</v>
      </c>
      <c r="F73" s="35">
        <v>14037</v>
      </c>
      <c r="G73" s="35">
        <v>12761</v>
      </c>
      <c r="H73" s="35" t="s">
        <v>2415</v>
      </c>
      <c r="I73" s="35"/>
      <c r="K73" s="160">
        <f t="shared" si="4"/>
        <v>0</v>
      </c>
      <c r="L73" s="160">
        <f t="shared" si="5"/>
        <v>0</v>
      </c>
      <c r="M73" s="160">
        <f t="shared" si="6"/>
        <v>0</v>
      </c>
    </row>
    <row r="74" spans="1:13" ht="15.95" customHeight="1" outlineLevel="2">
      <c r="A74" s="31" t="s">
        <v>79</v>
      </c>
      <c r="B74" s="23" t="s">
        <v>1884</v>
      </c>
      <c r="C74" s="24">
        <v>4</v>
      </c>
      <c r="D74" s="133">
        <v>11102</v>
      </c>
      <c r="E74" s="35">
        <v>8836</v>
      </c>
      <c r="F74" s="35">
        <v>8100</v>
      </c>
      <c r="G74" s="35">
        <v>7364</v>
      </c>
      <c r="H74" s="35" t="s">
        <v>2415</v>
      </c>
      <c r="I74" s="35"/>
      <c r="K74" s="160">
        <f t="shared" si="4"/>
        <v>0</v>
      </c>
      <c r="L74" s="160">
        <f t="shared" si="5"/>
        <v>0</v>
      </c>
      <c r="M74" s="160">
        <f t="shared" si="6"/>
        <v>0</v>
      </c>
    </row>
    <row r="75" spans="1:13" ht="15.95" customHeight="1" outlineLevel="2">
      <c r="A75" s="31" t="s">
        <v>80</v>
      </c>
      <c r="B75" s="23" t="s">
        <v>2250</v>
      </c>
      <c r="C75" s="24">
        <v>5</v>
      </c>
      <c r="D75" s="133">
        <v>11428</v>
      </c>
      <c r="E75" s="35">
        <v>9096</v>
      </c>
      <c r="F75" s="35">
        <v>8338</v>
      </c>
      <c r="G75" s="35">
        <v>7580</v>
      </c>
      <c r="H75" s="35" t="s">
        <v>2413</v>
      </c>
      <c r="I75" s="35"/>
      <c r="K75" s="160">
        <f t="shared" si="4"/>
        <v>0</v>
      </c>
      <c r="L75" s="160">
        <f t="shared" si="5"/>
        <v>0</v>
      </c>
      <c r="M75" s="160">
        <f t="shared" si="6"/>
        <v>0</v>
      </c>
    </row>
    <row r="76" spans="1:13" ht="15.95" customHeight="1" outlineLevel="2">
      <c r="A76" s="31" t="s">
        <v>81</v>
      </c>
      <c r="B76" s="23" t="s">
        <v>2085</v>
      </c>
      <c r="C76" s="24">
        <v>10</v>
      </c>
      <c r="D76" s="133">
        <v>7184</v>
      </c>
      <c r="E76" s="35">
        <v>5718</v>
      </c>
      <c r="F76" s="35">
        <v>5241</v>
      </c>
      <c r="G76" s="35">
        <v>4765</v>
      </c>
      <c r="H76" s="35" t="s">
        <v>2413</v>
      </c>
      <c r="I76" s="35"/>
      <c r="K76" s="160">
        <f t="shared" si="4"/>
        <v>0</v>
      </c>
      <c r="L76" s="160">
        <f t="shared" si="5"/>
        <v>0</v>
      </c>
      <c r="M76" s="160">
        <f t="shared" si="6"/>
        <v>0</v>
      </c>
    </row>
    <row r="77" spans="1:13" ht="15.95" hidden="1" customHeight="1" outlineLevel="2">
      <c r="A77" s="32" t="s">
        <v>82</v>
      </c>
      <c r="B77" s="23" t="s">
        <v>2086</v>
      </c>
      <c r="C77" s="24">
        <v>5</v>
      </c>
      <c r="D77" s="133">
        <v>12842</v>
      </c>
      <c r="E77" s="35">
        <v>10221</v>
      </c>
      <c r="F77" s="35">
        <v>9369</v>
      </c>
      <c r="G77" s="35">
        <v>8518</v>
      </c>
      <c r="H77" s="199" t="s">
        <v>2414</v>
      </c>
      <c r="I77" s="35"/>
      <c r="K77" s="160">
        <f t="shared" si="4"/>
        <v>0</v>
      </c>
      <c r="L77" s="160">
        <f t="shared" si="5"/>
        <v>0</v>
      </c>
      <c r="M77" s="160">
        <f t="shared" si="6"/>
        <v>0</v>
      </c>
    </row>
    <row r="78" spans="1:13" ht="15.95" customHeight="1" outlineLevel="2">
      <c r="A78" s="32" t="s">
        <v>2049</v>
      </c>
      <c r="B78" s="23" t="s">
        <v>2087</v>
      </c>
      <c r="C78" s="24">
        <v>5</v>
      </c>
      <c r="D78" s="133">
        <v>11537</v>
      </c>
      <c r="E78" s="35">
        <v>9182</v>
      </c>
      <c r="F78" s="35">
        <v>8417</v>
      </c>
      <c r="G78" s="35">
        <v>7652</v>
      </c>
      <c r="H78" s="35" t="s">
        <v>2415</v>
      </c>
      <c r="I78" s="35"/>
      <c r="K78" s="160">
        <f t="shared" si="4"/>
        <v>0</v>
      </c>
      <c r="L78" s="160">
        <f t="shared" si="5"/>
        <v>0</v>
      </c>
      <c r="M78" s="160">
        <f t="shared" si="6"/>
        <v>0</v>
      </c>
    </row>
    <row r="79" spans="1:13" ht="15.95" customHeight="1" outlineLevel="2">
      <c r="A79" s="32" t="s">
        <v>2259</v>
      </c>
      <c r="B79" s="23" t="s">
        <v>2260</v>
      </c>
      <c r="C79" s="24">
        <v>10</v>
      </c>
      <c r="D79" s="133">
        <v>9361</v>
      </c>
      <c r="E79" s="35">
        <v>7450</v>
      </c>
      <c r="F79" s="35">
        <v>6829</v>
      </c>
      <c r="G79" s="35">
        <v>6208</v>
      </c>
      <c r="H79" s="35" t="s">
        <v>2415</v>
      </c>
      <c r="I79" s="35"/>
      <c r="K79" s="160">
        <f t="shared" si="4"/>
        <v>0</v>
      </c>
      <c r="L79" s="160">
        <f t="shared" si="5"/>
        <v>0</v>
      </c>
      <c r="M79" s="160">
        <f t="shared" si="6"/>
        <v>0</v>
      </c>
    </row>
    <row r="80" spans="1:13" ht="15.95" customHeight="1" outlineLevel="2">
      <c r="A80" s="31" t="s">
        <v>1880</v>
      </c>
      <c r="B80" s="23" t="s">
        <v>2088</v>
      </c>
      <c r="C80" s="24">
        <v>20</v>
      </c>
      <c r="D80" s="133">
        <v>1414</v>
      </c>
      <c r="E80" s="35">
        <v>1126</v>
      </c>
      <c r="F80" s="35">
        <v>1032</v>
      </c>
      <c r="G80" s="35">
        <v>938</v>
      </c>
      <c r="H80" s="35" t="s">
        <v>2413</v>
      </c>
      <c r="I80" s="35"/>
      <c r="K80" s="160">
        <f t="shared" si="4"/>
        <v>0</v>
      </c>
      <c r="L80" s="160">
        <f t="shared" si="5"/>
        <v>0</v>
      </c>
      <c r="M80" s="160">
        <f t="shared" si="6"/>
        <v>0</v>
      </c>
    </row>
    <row r="81" spans="1:13" ht="15.95" customHeight="1" outlineLevel="2">
      <c r="A81" s="218" t="s">
        <v>2051</v>
      </c>
      <c r="B81" s="214" t="s">
        <v>2089</v>
      </c>
      <c r="C81" s="215">
        <v>20</v>
      </c>
      <c r="D81" s="216">
        <v>1699</v>
      </c>
      <c r="E81" s="217">
        <v>1353</v>
      </c>
      <c r="F81" s="217">
        <v>1240</v>
      </c>
      <c r="G81" s="217">
        <v>1127</v>
      </c>
      <c r="H81" s="217" t="s">
        <v>2413</v>
      </c>
      <c r="I81" s="217"/>
      <c r="K81" s="160">
        <f t="shared" si="4"/>
        <v>0</v>
      </c>
      <c r="L81" s="160">
        <f t="shared" si="5"/>
        <v>0</v>
      </c>
      <c r="M81" s="160">
        <f t="shared" si="6"/>
        <v>0</v>
      </c>
    </row>
    <row r="82" spans="1:13" ht="15.95" customHeight="1" outlineLevel="2">
      <c r="A82" s="218" t="s">
        <v>2052</v>
      </c>
      <c r="B82" s="214" t="s">
        <v>2090</v>
      </c>
      <c r="C82" s="215">
        <v>5</v>
      </c>
      <c r="D82" s="216">
        <v>5007</v>
      </c>
      <c r="E82" s="217">
        <v>3985</v>
      </c>
      <c r="F82" s="217">
        <v>3653</v>
      </c>
      <c r="G82" s="217">
        <v>3321</v>
      </c>
      <c r="H82" s="217" t="s">
        <v>2413</v>
      </c>
      <c r="I82" s="217"/>
      <c r="K82" s="160">
        <f t="shared" si="4"/>
        <v>0</v>
      </c>
      <c r="L82" s="160">
        <f t="shared" si="5"/>
        <v>0</v>
      </c>
      <c r="M82" s="160">
        <f t="shared" si="6"/>
        <v>0</v>
      </c>
    </row>
    <row r="83" spans="1:13" ht="15.95" hidden="1" customHeight="1" outlineLevel="2">
      <c r="A83" s="31" t="s">
        <v>83</v>
      </c>
      <c r="B83" s="23" t="s">
        <v>2091</v>
      </c>
      <c r="C83" s="24">
        <v>10</v>
      </c>
      <c r="D83" s="133">
        <v>14149</v>
      </c>
      <c r="E83" s="35">
        <v>11261</v>
      </c>
      <c r="F83" s="35">
        <v>10323</v>
      </c>
      <c r="G83" s="35">
        <v>9384</v>
      </c>
      <c r="H83" s="199" t="s">
        <v>2414</v>
      </c>
      <c r="I83" s="35"/>
      <c r="K83" s="160">
        <f t="shared" si="4"/>
        <v>0</v>
      </c>
      <c r="L83" s="160">
        <f t="shared" si="5"/>
        <v>0</v>
      </c>
      <c r="M83" s="160">
        <f t="shared" si="6"/>
        <v>0</v>
      </c>
    </row>
    <row r="84" spans="1:13" ht="15.95" customHeight="1" outlineLevel="2">
      <c r="A84" s="31" t="s">
        <v>2257</v>
      </c>
      <c r="B84" s="23" t="s">
        <v>2258</v>
      </c>
      <c r="C84" s="24">
        <v>10</v>
      </c>
      <c r="D84" s="133">
        <v>11102</v>
      </c>
      <c r="E84" s="35">
        <v>8836</v>
      </c>
      <c r="F84" s="35">
        <v>8100</v>
      </c>
      <c r="G84" s="35">
        <v>7364</v>
      </c>
      <c r="H84" s="35" t="s">
        <v>2417</v>
      </c>
      <c r="I84" s="35"/>
      <c r="K84" s="160">
        <f t="shared" si="4"/>
        <v>0</v>
      </c>
      <c r="L84" s="160">
        <f t="shared" si="5"/>
        <v>0</v>
      </c>
      <c r="M84" s="160">
        <f t="shared" si="6"/>
        <v>0</v>
      </c>
    </row>
    <row r="85" spans="1:13" ht="15.95" hidden="1" customHeight="1" outlineLevel="2">
      <c r="A85" s="31" t="s">
        <v>2261</v>
      </c>
      <c r="B85" s="23" t="s">
        <v>2262</v>
      </c>
      <c r="C85" s="24">
        <v>1</v>
      </c>
      <c r="D85" s="133">
        <v>10064</v>
      </c>
      <c r="E85" s="35">
        <v>8010</v>
      </c>
      <c r="F85" s="35">
        <v>7342</v>
      </c>
      <c r="G85" s="35">
        <v>6675</v>
      </c>
      <c r="H85" s="199" t="s">
        <v>2414</v>
      </c>
      <c r="I85" s="35"/>
      <c r="K85" s="160">
        <f t="shared" si="4"/>
        <v>0</v>
      </c>
      <c r="L85" s="160">
        <f t="shared" si="5"/>
        <v>0</v>
      </c>
      <c r="M85" s="160">
        <f t="shared" si="6"/>
        <v>0</v>
      </c>
    </row>
    <row r="86" spans="1:13" ht="15.95" customHeight="1" outlineLevel="2">
      <c r="A86" s="31" t="s">
        <v>1911</v>
      </c>
      <c r="B86" s="23" t="s">
        <v>2251</v>
      </c>
      <c r="C86" s="24">
        <v>10</v>
      </c>
      <c r="D86" s="133">
        <v>4679</v>
      </c>
      <c r="E86" s="35">
        <v>3725</v>
      </c>
      <c r="F86" s="35">
        <v>3414</v>
      </c>
      <c r="G86" s="35">
        <v>3104</v>
      </c>
      <c r="H86" s="35" t="s">
        <v>2413</v>
      </c>
      <c r="I86" s="35"/>
      <c r="K86" s="160">
        <f t="shared" si="4"/>
        <v>0</v>
      </c>
      <c r="L86" s="160">
        <f t="shared" si="5"/>
        <v>0</v>
      </c>
      <c r="M86" s="160">
        <f t="shared" si="6"/>
        <v>0</v>
      </c>
    </row>
    <row r="87" spans="1:13" ht="15.95" hidden="1" customHeight="1" outlineLevel="2">
      <c r="A87" s="31" t="s">
        <v>84</v>
      </c>
      <c r="B87" s="23" t="s">
        <v>2092</v>
      </c>
      <c r="C87" s="24">
        <v>10</v>
      </c>
      <c r="D87" s="133">
        <v>4789</v>
      </c>
      <c r="E87" s="35">
        <v>3811</v>
      </c>
      <c r="F87" s="35">
        <v>3494</v>
      </c>
      <c r="G87" s="35">
        <v>3176</v>
      </c>
      <c r="H87" s="199" t="s">
        <v>2414</v>
      </c>
      <c r="I87" s="35"/>
      <c r="K87" s="160">
        <f t="shared" si="4"/>
        <v>0</v>
      </c>
      <c r="L87" s="160">
        <f t="shared" si="5"/>
        <v>0</v>
      </c>
      <c r="M87" s="160">
        <f t="shared" si="6"/>
        <v>0</v>
      </c>
    </row>
    <row r="88" spans="1:13" ht="15.95" hidden="1" customHeight="1" outlineLevel="2">
      <c r="A88" s="31" t="s">
        <v>85</v>
      </c>
      <c r="B88" s="23" t="s">
        <v>2093</v>
      </c>
      <c r="C88" s="24">
        <v>6</v>
      </c>
      <c r="D88" s="133">
        <v>7097</v>
      </c>
      <c r="E88" s="35">
        <v>5648</v>
      </c>
      <c r="F88" s="35">
        <v>5178</v>
      </c>
      <c r="G88" s="35">
        <v>4707</v>
      </c>
      <c r="H88" s="199" t="s">
        <v>2414</v>
      </c>
      <c r="I88" s="35"/>
      <c r="K88" s="160">
        <f t="shared" si="4"/>
        <v>0</v>
      </c>
      <c r="L88" s="160">
        <f t="shared" si="5"/>
        <v>0</v>
      </c>
      <c r="M88" s="160">
        <f t="shared" si="6"/>
        <v>0</v>
      </c>
    </row>
    <row r="89" spans="1:13" ht="15.95" hidden="1" customHeight="1" outlineLevel="2">
      <c r="A89" s="31" t="s">
        <v>86</v>
      </c>
      <c r="B89" s="23" t="s">
        <v>2094</v>
      </c>
      <c r="C89" s="24">
        <v>10</v>
      </c>
      <c r="D89" s="133">
        <v>3047</v>
      </c>
      <c r="E89" s="35">
        <v>2425</v>
      </c>
      <c r="F89" s="35">
        <v>2223</v>
      </c>
      <c r="G89" s="35">
        <v>2021</v>
      </c>
      <c r="H89" s="199" t="s">
        <v>2414</v>
      </c>
      <c r="I89" s="35"/>
      <c r="K89" s="160">
        <f t="shared" si="4"/>
        <v>0</v>
      </c>
      <c r="L89" s="160">
        <f t="shared" si="5"/>
        <v>0</v>
      </c>
      <c r="M89" s="160">
        <f t="shared" si="6"/>
        <v>0</v>
      </c>
    </row>
    <row r="90" spans="1:13" ht="15.95" customHeight="1" outlineLevel="2">
      <c r="A90" s="31" t="s">
        <v>87</v>
      </c>
      <c r="B90" s="23" t="s">
        <v>2095</v>
      </c>
      <c r="C90" s="24">
        <v>20</v>
      </c>
      <c r="D90" s="133">
        <v>2332</v>
      </c>
      <c r="E90" s="35">
        <v>1857</v>
      </c>
      <c r="F90" s="35">
        <v>1702</v>
      </c>
      <c r="G90" s="35">
        <v>1547</v>
      </c>
      <c r="H90" s="35" t="s">
        <v>2413</v>
      </c>
      <c r="I90" s="35"/>
      <c r="K90" s="160">
        <f t="shared" si="4"/>
        <v>0</v>
      </c>
      <c r="L90" s="160">
        <f t="shared" si="5"/>
        <v>0</v>
      </c>
      <c r="M90" s="160">
        <f t="shared" si="6"/>
        <v>0</v>
      </c>
    </row>
    <row r="91" spans="1:13" ht="15.95" customHeight="1" outlineLevel="2">
      <c r="A91" s="31" t="s">
        <v>88</v>
      </c>
      <c r="B91" s="23" t="s">
        <v>2096</v>
      </c>
      <c r="C91" s="24">
        <v>10</v>
      </c>
      <c r="D91" s="133">
        <v>6823</v>
      </c>
      <c r="E91" s="35">
        <v>5430</v>
      </c>
      <c r="F91" s="35">
        <v>4978</v>
      </c>
      <c r="G91" s="35">
        <v>4525</v>
      </c>
      <c r="H91" s="35" t="s">
        <v>2415</v>
      </c>
      <c r="I91" s="35"/>
      <c r="K91" s="160">
        <f t="shared" si="4"/>
        <v>0</v>
      </c>
      <c r="L91" s="160">
        <f t="shared" si="5"/>
        <v>0</v>
      </c>
      <c r="M91" s="160">
        <f t="shared" si="6"/>
        <v>0</v>
      </c>
    </row>
    <row r="92" spans="1:13" ht="15.95" customHeight="1" outlineLevel="2">
      <c r="A92" s="31" t="s">
        <v>89</v>
      </c>
      <c r="B92" s="23" t="s">
        <v>2097</v>
      </c>
      <c r="C92" s="24">
        <v>10</v>
      </c>
      <c r="D92" s="133">
        <v>3887</v>
      </c>
      <c r="E92" s="35">
        <v>3094</v>
      </c>
      <c r="F92" s="35">
        <v>2836</v>
      </c>
      <c r="G92" s="35">
        <v>2578</v>
      </c>
      <c r="H92" s="35" t="s">
        <v>2417</v>
      </c>
      <c r="I92" s="35"/>
      <c r="K92" s="160">
        <f t="shared" si="4"/>
        <v>0</v>
      </c>
      <c r="L92" s="160">
        <f t="shared" si="5"/>
        <v>0</v>
      </c>
      <c r="M92" s="160">
        <f t="shared" si="6"/>
        <v>0</v>
      </c>
    </row>
    <row r="93" spans="1:13" ht="15.95" customHeight="1" outlineLevel="2">
      <c r="A93" s="31" t="s">
        <v>90</v>
      </c>
      <c r="B93" s="23" t="s">
        <v>2098</v>
      </c>
      <c r="C93" s="24">
        <v>10</v>
      </c>
      <c r="D93" s="133">
        <v>4572</v>
      </c>
      <c r="E93" s="35">
        <v>3639</v>
      </c>
      <c r="F93" s="35">
        <v>3336</v>
      </c>
      <c r="G93" s="35">
        <v>3033</v>
      </c>
      <c r="H93" s="35" t="s">
        <v>2417</v>
      </c>
      <c r="I93" s="35"/>
      <c r="K93" s="160">
        <f t="shared" si="4"/>
        <v>0</v>
      </c>
      <c r="L93" s="160">
        <f t="shared" si="5"/>
        <v>0</v>
      </c>
      <c r="M93" s="160">
        <f t="shared" si="6"/>
        <v>0</v>
      </c>
    </row>
    <row r="94" spans="1:13" ht="15.95" customHeight="1" outlineLevel="2">
      <c r="A94" s="31" t="s">
        <v>91</v>
      </c>
      <c r="B94" s="23" t="s">
        <v>2099</v>
      </c>
      <c r="C94" s="24">
        <v>5</v>
      </c>
      <c r="D94" s="133">
        <v>6312</v>
      </c>
      <c r="E94" s="35">
        <v>5024</v>
      </c>
      <c r="F94" s="35">
        <v>4605</v>
      </c>
      <c r="G94" s="35">
        <v>4187</v>
      </c>
      <c r="H94" s="35" t="s">
        <v>2413</v>
      </c>
      <c r="I94" s="35"/>
      <c r="K94" s="160">
        <f t="shared" si="4"/>
        <v>0</v>
      </c>
      <c r="L94" s="160">
        <f t="shared" si="5"/>
        <v>0</v>
      </c>
      <c r="M94" s="160">
        <f t="shared" si="6"/>
        <v>0</v>
      </c>
    </row>
    <row r="95" spans="1:13" ht="15.95" customHeight="1" outlineLevel="2">
      <c r="A95" s="32" t="s">
        <v>92</v>
      </c>
      <c r="B95" s="23" t="s">
        <v>2252</v>
      </c>
      <c r="C95" s="24">
        <v>6</v>
      </c>
      <c r="D95" s="133">
        <v>10121</v>
      </c>
      <c r="E95" s="35">
        <v>8056</v>
      </c>
      <c r="F95" s="35">
        <v>7384</v>
      </c>
      <c r="G95" s="35">
        <v>6713</v>
      </c>
      <c r="H95" s="35" t="s">
        <v>2413</v>
      </c>
      <c r="I95" s="35"/>
      <c r="K95" s="160">
        <f t="shared" si="4"/>
        <v>0</v>
      </c>
      <c r="L95" s="160">
        <f t="shared" si="5"/>
        <v>0</v>
      </c>
      <c r="M95" s="160">
        <f t="shared" si="6"/>
        <v>0</v>
      </c>
    </row>
    <row r="96" spans="1:13" ht="15.95" hidden="1" customHeight="1" outlineLevel="2">
      <c r="A96" s="32" t="s">
        <v>93</v>
      </c>
      <c r="B96" s="23" t="s">
        <v>2100</v>
      </c>
      <c r="C96" s="24">
        <v>5</v>
      </c>
      <c r="D96" s="133">
        <v>7510</v>
      </c>
      <c r="E96" s="35">
        <v>5977</v>
      </c>
      <c r="F96" s="35">
        <v>5479</v>
      </c>
      <c r="G96" s="35">
        <v>4981</v>
      </c>
      <c r="H96" s="199" t="s">
        <v>2414</v>
      </c>
      <c r="I96" s="35"/>
      <c r="K96" s="160">
        <f t="shared" si="4"/>
        <v>0</v>
      </c>
      <c r="L96" s="160">
        <f t="shared" si="5"/>
        <v>0</v>
      </c>
      <c r="M96" s="160">
        <f t="shared" si="6"/>
        <v>0</v>
      </c>
    </row>
    <row r="97" spans="1:13" ht="15.95" customHeight="1" outlineLevel="2">
      <c r="A97" s="31" t="s">
        <v>1912</v>
      </c>
      <c r="B97" s="23" t="s">
        <v>2101</v>
      </c>
      <c r="C97" s="24">
        <v>5</v>
      </c>
      <c r="D97" s="133">
        <v>6965</v>
      </c>
      <c r="E97" s="35">
        <v>5544</v>
      </c>
      <c r="F97" s="35">
        <v>5082</v>
      </c>
      <c r="G97" s="35">
        <v>4620</v>
      </c>
      <c r="H97" s="35" t="s">
        <v>2415</v>
      </c>
      <c r="I97" s="35"/>
      <c r="K97" s="160">
        <f t="shared" si="4"/>
        <v>0</v>
      </c>
      <c r="L97" s="160">
        <f t="shared" si="5"/>
        <v>0</v>
      </c>
      <c r="M97" s="160">
        <f t="shared" si="6"/>
        <v>0</v>
      </c>
    </row>
    <row r="98" spans="1:13" ht="15.95" customHeight="1" outlineLevel="2">
      <c r="A98" s="31" t="s">
        <v>94</v>
      </c>
      <c r="B98" s="23" t="s">
        <v>2253</v>
      </c>
      <c r="C98" s="24">
        <v>5</v>
      </c>
      <c r="D98" s="133">
        <v>11428</v>
      </c>
      <c r="E98" s="35">
        <v>9096</v>
      </c>
      <c r="F98" s="35">
        <v>8338</v>
      </c>
      <c r="G98" s="35">
        <v>7580</v>
      </c>
      <c r="H98" s="35" t="s">
        <v>2415</v>
      </c>
      <c r="I98" s="35"/>
      <c r="K98" s="160">
        <f t="shared" si="4"/>
        <v>0</v>
      </c>
      <c r="L98" s="160">
        <f t="shared" si="5"/>
        <v>0</v>
      </c>
      <c r="M98" s="160">
        <f t="shared" si="6"/>
        <v>0</v>
      </c>
    </row>
    <row r="99" spans="1:13" ht="15.95" customHeight="1" outlineLevel="2">
      <c r="A99" s="34" t="s">
        <v>2266</v>
      </c>
      <c r="B99" s="29" t="s">
        <v>2267</v>
      </c>
      <c r="C99" s="30">
        <v>10</v>
      </c>
      <c r="D99" s="134">
        <v>12191</v>
      </c>
      <c r="E99" s="37">
        <v>9702</v>
      </c>
      <c r="F99" s="37">
        <v>8894</v>
      </c>
      <c r="G99" s="37">
        <v>8085</v>
      </c>
      <c r="H99" s="37" t="s">
        <v>2413</v>
      </c>
      <c r="I99" s="37"/>
      <c r="K99" s="160">
        <f t="shared" ref="K99:K100" si="7">E99*I99</f>
        <v>0</v>
      </c>
      <c r="L99" s="160">
        <f t="shared" ref="L99:L100" si="8">F99*I99</f>
        <v>0</v>
      </c>
      <c r="M99" s="160">
        <f t="shared" ref="M99:M100" si="9">G99*I99</f>
        <v>0</v>
      </c>
    </row>
    <row r="100" spans="1:13" ht="15.95" customHeight="1" outlineLevel="2" thickBot="1">
      <c r="A100" s="34" t="s">
        <v>2005</v>
      </c>
      <c r="B100" s="29" t="s">
        <v>2006</v>
      </c>
      <c r="C100" s="30">
        <v>5</v>
      </c>
      <c r="D100" s="134">
        <v>13931</v>
      </c>
      <c r="E100" s="37">
        <v>11087</v>
      </c>
      <c r="F100" s="37">
        <v>10163</v>
      </c>
      <c r="G100" s="37">
        <v>9239</v>
      </c>
      <c r="H100" s="37" t="s">
        <v>2413</v>
      </c>
      <c r="I100" s="37"/>
      <c r="K100" s="160">
        <f t="shared" si="7"/>
        <v>0</v>
      </c>
      <c r="L100" s="160">
        <f t="shared" si="8"/>
        <v>0</v>
      </c>
      <c r="M100" s="160">
        <f t="shared" si="9"/>
        <v>0</v>
      </c>
    </row>
    <row r="101" spans="1:13" ht="16.5" outlineLevel="1" thickBot="1">
      <c r="A101" s="118"/>
      <c r="B101" s="21" t="s">
        <v>95</v>
      </c>
      <c r="C101" s="117"/>
      <c r="D101" s="140"/>
      <c r="E101" s="151"/>
      <c r="F101" s="152"/>
      <c r="G101" s="153"/>
      <c r="H101" s="154"/>
      <c r="I101" s="111"/>
      <c r="K101" s="160">
        <f t="shared" si="4"/>
        <v>0</v>
      </c>
      <c r="L101" s="160">
        <f t="shared" si="5"/>
        <v>0</v>
      </c>
      <c r="M101" s="160">
        <f t="shared" si="6"/>
        <v>0</v>
      </c>
    </row>
    <row r="102" spans="1:13" ht="15.95" customHeight="1" outlineLevel="2">
      <c r="A102" s="33" t="s">
        <v>100</v>
      </c>
      <c r="B102" s="26" t="s">
        <v>2102</v>
      </c>
      <c r="C102" s="27">
        <v>12</v>
      </c>
      <c r="D102" s="132">
        <v>4550</v>
      </c>
      <c r="E102" s="36">
        <v>3621</v>
      </c>
      <c r="F102" s="36">
        <v>3320</v>
      </c>
      <c r="G102" s="36">
        <v>3018</v>
      </c>
      <c r="H102" s="36" t="s">
        <v>2415</v>
      </c>
      <c r="I102" s="36"/>
      <c r="K102" s="160">
        <f t="shared" si="4"/>
        <v>0</v>
      </c>
      <c r="L102" s="160">
        <f t="shared" si="5"/>
        <v>0</v>
      </c>
      <c r="M102" s="160">
        <f t="shared" si="6"/>
        <v>0</v>
      </c>
    </row>
    <row r="103" spans="1:13" ht="15.95" hidden="1" customHeight="1" outlineLevel="2">
      <c r="A103" s="31" t="s">
        <v>101</v>
      </c>
      <c r="B103" s="23" t="s">
        <v>2103</v>
      </c>
      <c r="C103" s="24">
        <v>18</v>
      </c>
      <c r="D103" s="133">
        <v>4898</v>
      </c>
      <c r="E103" s="35">
        <v>3898</v>
      </c>
      <c r="F103" s="35">
        <v>3574</v>
      </c>
      <c r="G103" s="35">
        <v>3249</v>
      </c>
      <c r="H103" s="199" t="s">
        <v>2414</v>
      </c>
      <c r="I103" s="35"/>
      <c r="K103" s="160">
        <f t="shared" si="4"/>
        <v>0</v>
      </c>
      <c r="L103" s="160">
        <f t="shared" si="5"/>
        <v>0</v>
      </c>
      <c r="M103" s="160">
        <f t="shared" si="6"/>
        <v>0</v>
      </c>
    </row>
    <row r="104" spans="1:13" ht="15.95" customHeight="1" outlineLevel="2" thickBot="1">
      <c r="A104" s="34" t="s">
        <v>102</v>
      </c>
      <c r="B104" s="29" t="s">
        <v>2104</v>
      </c>
      <c r="C104" s="30">
        <v>18</v>
      </c>
      <c r="D104" s="134">
        <v>4470</v>
      </c>
      <c r="E104" s="37">
        <v>3558</v>
      </c>
      <c r="F104" s="37">
        <v>3262</v>
      </c>
      <c r="G104" s="37">
        <v>2965</v>
      </c>
      <c r="H104" s="37" t="s">
        <v>2413</v>
      </c>
      <c r="I104" s="37"/>
      <c r="K104" s="160">
        <f t="shared" si="4"/>
        <v>0</v>
      </c>
      <c r="L104" s="160">
        <f t="shared" si="5"/>
        <v>0</v>
      </c>
      <c r="M104" s="160">
        <f t="shared" si="6"/>
        <v>0</v>
      </c>
    </row>
    <row r="105" spans="1:13" ht="21" thickBot="1">
      <c r="A105" s="121"/>
      <c r="B105" s="114" t="s">
        <v>103</v>
      </c>
      <c r="C105" s="115"/>
      <c r="D105" s="115"/>
      <c r="E105" s="150"/>
      <c r="F105" s="150"/>
      <c r="G105" s="150"/>
      <c r="H105" s="150"/>
      <c r="I105" s="150"/>
      <c r="K105" s="160">
        <f t="shared" si="4"/>
        <v>0</v>
      </c>
      <c r="L105" s="160">
        <f t="shared" si="5"/>
        <v>0</v>
      </c>
      <c r="M105" s="160">
        <f t="shared" si="6"/>
        <v>0</v>
      </c>
    </row>
    <row r="106" spans="1:13" ht="16.5" outlineLevel="1" thickBot="1">
      <c r="A106" s="118"/>
      <c r="B106" s="21" t="s">
        <v>104</v>
      </c>
      <c r="C106" s="117"/>
      <c r="D106" s="140"/>
      <c r="E106" s="151"/>
      <c r="F106" s="152"/>
      <c r="G106" s="153"/>
      <c r="H106" s="154"/>
      <c r="I106" s="111"/>
      <c r="K106" s="160">
        <f t="shared" si="4"/>
        <v>0</v>
      </c>
      <c r="L106" s="160">
        <f t="shared" si="5"/>
        <v>0</v>
      </c>
      <c r="M106" s="160">
        <f t="shared" si="6"/>
        <v>0</v>
      </c>
    </row>
    <row r="107" spans="1:13" ht="15.95" hidden="1" customHeight="1" outlineLevel="2">
      <c r="A107" s="33" t="s">
        <v>105</v>
      </c>
      <c r="B107" s="26" t="s">
        <v>2105</v>
      </c>
      <c r="C107" s="27">
        <v>1</v>
      </c>
      <c r="D107" s="132">
        <v>10010</v>
      </c>
      <c r="E107" s="36">
        <v>7967</v>
      </c>
      <c r="F107" s="36">
        <v>7303</v>
      </c>
      <c r="G107" s="36">
        <v>6639</v>
      </c>
      <c r="H107" s="201" t="s">
        <v>2414</v>
      </c>
      <c r="I107" s="36"/>
      <c r="K107" s="160">
        <f t="shared" si="4"/>
        <v>0</v>
      </c>
      <c r="L107" s="160">
        <f t="shared" si="5"/>
        <v>0</v>
      </c>
      <c r="M107" s="160">
        <f t="shared" si="6"/>
        <v>0</v>
      </c>
    </row>
    <row r="108" spans="1:13" ht="15.95" hidden="1" customHeight="1" outlineLevel="2" thickBot="1">
      <c r="A108" s="34" t="s">
        <v>106</v>
      </c>
      <c r="B108" s="29" t="s">
        <v>2106</v>
      </c>
      <c r="C108" s="30">
        <v>2</v>
      </c>
      <c r="D108" s="134">
        <v>8872</v>
      </c>
      <c r="E108" s="37">
        <v>7061</v>
      </c>
      <c r="F108" s="37">
        <v>6473</v>
      </c>
      <c r="G108" s="37">
        <v>5884</v>
      </c>
      <c r="H108" s="200" t="s">
        <v>2414</v>
      </c>
      <c r="I108" s="37"/>
      <c r="K108" s="160">
        <f t="shared" si="4"/>
        <v>0</v>
      </c>
      <c r="L108" s="160">
        <f t="shared" si="5"/>
        <v>0</v>
      </c>
      <c r="M108" s="160">
        <f t="shared" si="6"/>
        <v>0</v>
      </c>
    </row>
    <row r="109" spans="1:13" ht="16.5" outlineLevel="1" thickBot="1">
      <c r="A109" s="118"/>
      <c r="B109" s="21" t="s">
        <v>107</v>
      </c>
      <c r="C109" s="117"/>
      <c r="D109" s="140"/>
      <c r="E109" s="151"/>
      <c r="F109" s="152"/>
      <c r="G109" s="153"/>
      <c r="H109" s="154"/>
      <c r="I109" s="111"/>
      <c r="K109" s="160">
        <f t="shared" si="4"/>
        <v>0</v>
      </c>
      <c r="L109" s="160">
        <f t="shared" si="5"/>
        <v>0</v>
      </c>
      <c r="M109" s="160">
        <f t="shared" si="6"/>
        <v>0</v>
      </c>
    </row>
    <row r="110" spans="1:13" ht="15.95" customHeight="1" outlineLevel="2" thickBot="1">
      <c r="A110" s="33" t="s">
        <v>108</v>
      </c>
      <c r="B110" s="26" t="s">
        <v>109</v>
      </c>
      <c r="C110" s="27">
        <v>6</v>
      </c>
      <c r="D110" s="132">
        <v>5986</v>
      </c>
      <c r="E110" s="36">
        <v>4765</v>
      </c>
      <c r="F110" s="36">
        <v>4368</v>
      </c>
      <c r="G110" s="36">
        <v>3971</v>
      </c>
      <c r="H110" s="36" t="s">
        <v>2413</v>
      </c>
      <c r="I110" s="36"/>
      <c r="K110" s="160">
        <f t="shared" si="4"/>
        <v>0</v>
      </c>
      <c r="L110" s="160">
        <f t="shared" si="5"/>
        <v>0</v>
      </c>
      <c r="M110" s="160">
        <f t="shared" si="6"/>
        <v>0</v>
      </c>
    </row>
    <row r="111" spans="1:13" ht="15.95" hidden="1" customHeight="1" outlineLevel="2" thickBot="1">
      <c r="A111" s="31" t="s">
        <v>110</v>
      </c>
      <c r="B111" s="23" t="s">
        <v>111</v>
      </c>
      <c r="C111" s="24">
        <v>1</v>
      </c>
      <c r="D111" s="133">
        <v>28298</v>
      </c>
      <c r="E111" s="35">
        <v>22522</v>
      </c>
      <c r="F111" s="35">
        <v>20645</v>
      </c>
      <c r="G111" s="35">
        <v>18768</v>
      </c>
      <c r="H111" s="199" t="s">
        <v>2414</v>
      </c>
      <c r="I111" s="35"/>
      <c r="K111" s="160">
        <f t="shared" si="4"/>
        <v>0</v>
      </c>
      <c r="L111" s="160">
        <f t="shared" si="5"/>
        <v>0</v>
      </c>
      <c r="M111" s="160">
        <f t="shared" si="6"/>
        <v>0</v>
      </c>
    </row>
    <row r="112" spans="1:13" ht="21" thickBot="1">
      <c r="A112" s="122"/>
      <c r="B112" s="123" t="s">
        <v>112</v>
      </c>
      <c r="C112" s="124"/>
      <c r="D112" s="130"/>
      <c r="E112" s="155"/>
      <c r="F112" s="155"/>
      <c r="G112" s="155"/>
      <c r="H112" s="155"/>
      <c r="I112" s="155"/>
      <c r="K112" s="160">
        <f t="shared" ref="K112:K113" si="10">E112*I112</f>
        <v>0</v>
      </c>
      <c r="L112" s="160">
        <f t="shared" ref="L112:L113" si="11">F112*I112</f>
        <v>0</v>
      </c>
      <c r="M112" s="160">
        <f t="shared" ref="M112:M113" si="12">G112*I112</f>
        <v>0</v>
      </c>
    </row>
    <row r="113" spans="1:14" ht="16.5" outlineLevel="1" thickBot="1">
      <c r="A113" s="125" t="s">
        <v>113</v>
      </c>
      <c r="B113" s="38" t="s">
        <v>1833</v>
      </c>
      <c r="C113" s="126"/>
      <c r="D113" s="140"/>
      <c r="E113" s="151"/>
      <c r="F113" s="152"/>
      <c r="G113" s="153"/>
      <c r="H113" s="154"/>
      <c r="I113" s="111"/>
      <c r="K113" s="160">
        <f t="shared" si="10"/>
        <v>0</v>
      </c>
      <c r="L113" s="160">
        <f t="shared" si="11"/>
        <v>0</v>
      </c>
      <c r="M113" s="160">
        <f t="shared" si="12"/>
        <v>0</v>
      </c>
    </row>
    <row r="114" spans="1:14" ht="15.95" customHeight="1" outlineLevel="2">
      <c r="A114" s="42" t="s">
        <v>1834</v>
      </c>
      <c r="B114" s="43" t="s">
        <v>1835</v>
      </c>
      <c r="C114" s="44">
        <v>10</v>
      </c>
      <c r="D114" s="133">
        <v>267</v>
      </c>
      <c r="E114" s="35">
        <v>205</v>
      </c>
      <c r="F114" s="35">
        <v>188</v>
      </c>
      <c r="G114" s="35">
        <v>171</v>
      </c>
      <c r="H114" s="35" t="s">
        <v>2413</v>
      </c>
      <c r="I114" s="35"/>
      <c r="K114" s="160">
        <f t="shared" ref="K114:K177" si="13">E114*I114</f>
        <v>0</v>
      </c>
      <c r="L114" s="160">
        <f t="shared" ref="L114:L177" si="14">F114*I114</f>
        <v>0</v>
      </c>
      <c r="M114" s="160">
        <f t="shared" ref="M114:M177" si="15">G114*I114</f>
        <v>0</v>
      </c>
    </row>
    <row r="115" spans="1:14" ht="15.95" hidden="1" customHeight="1" outlineLevel="2">
      <c r="A115" s="42" t="s">
        <v>1836</v>
      </c>
      <c r="B115" s="43" t="s">
        <v>1837</v>
      </c>
      <c r="C115" s="44">
        <v>10</v>
      </c>
      <c r="D115" s="133">
        <v>198</v>
      </c>
      <c r="E115" s="35">
        <v>152</v>
      </c>
      <c r="F115" s="35">
        <v>140</v>
      </c>
      <c r="G115" s="35">
        <v>127</v>
      </c>
      <c r="H115" s="199" t="s">
        <v>2414</v>
      </c>
      <c r="I115" s="35"/>
      <c r="K115" s="160">
        <f t="shared" si="13"/>
        <v>0</v>
      </c>
      <c r="L115" s="160">
        <f t="shared" si="14"/>
        <v>0</v>
      </c>
      <c r="M115" s="160">
        <f t="shared" si="15"/>
        <v>0</v>
      </c>
    </row>
    <row r="116" spans="1:14" ht="15.95" customHeight="1" outlineLevel="2">
      <c r="A116" s="42" t="s">
        <v>1838</v>
      </c>
      <c r="B116" s="43" t="s">
        <v>1839</v>
      </c>
      <c r="C116" s="44">
        <v>10</v>
      </c>
      <c r="D116" s="133">
        <v>353</v>
      </c>
      <c r="E116" s="35">
        <v>271</v>
      </c>
      <c r="F116" s="35">
        <v>248</v>
      </c>
      <c r="G116" s="35">
        <v>226</v>
      </c>
      <c r="H116" s="35" t="s">
        <v>2413</v>
      </c>
      <c r="I116" s="35"/>
      <c r="K116" s="160">
        <f t="shared" si="13"/>
        <v>0</v>
      </c>
      <c r="L116" s="160">
        <f t="shared" si="14"/>
        <v>0</v>
      </c>
      <c r="M116" s="160">
        <f t="shared" si="15"/>
        <v>0</v>
      </c>
    </row>
    <row r="117" spans="1:14" ht="15.95" customHeight="1" outlineLevel="2">
      <c r="A117" s="42" t="s">
        <v>1840</v>
      </c>
      <c r="B117" s="43" t="s">
        <v>1841</v>
      </c>
      <c r="C117" s="44">
        <v>10</v>
      </c>
      <c r="D117" s="133">
        <v>215</v>
      </c>
      <c r="E117" s="35">
        <v>165</v>
      </c>
      <c r="F117" s="35">
        <v>151</v>
      </c>
      <c r="G117" s="35">
        <v>138</v>
      </c>
      <c r="H117" s="35" t="s">
        <v>2413</v>
      </c>
      <c r="I117" s="35"/>
      <c r="K117" s="160">
        <f t="shared" si="13"/>
        <v>0</v>
      </c>
      <c r="L117" s="160">
        <f t="shared" si="14"/>
        <v>0</v>
      </c>
      <c r="M117" s="160">
        <f t="shared" si="15"/>
        <v>0</v>
      </c>
    </row>
    <row r="118" spans="1:14" ht="15.95" hidden="1" customHeight="1" outlineLevel="2">
      <c r="A118" s="42" t="s">
        <v>1842</v>
      </c>
      <c r="B118" s="43" t="s">
        <v>1843</v>
      </c>
      <c r="C118" s="44">
        <v>10</v>
      </c>
      <c r="D118" s="133">
        <v>364</v>
      </c>
      <c r="E118" s="35">
        <v>279</v>
      </c>
      <c r="F118" s="35">
        <v>256</v>
      </c>
      <c r="G118" s="35">
        <v>233</v>
      </c>
      <c r="H118" s="199" t="s">
        <v>2414</v>
      </c>
      <c r="I118" s="35"/>
      <c r="K118" s="160">
        <f t="shared" si="13"/>
        <v>0</v>
      </c>
      <c r="L118" s="160">
        <f t="shared" si="14"/>
        <v>0</v>
      </c>
      <c r="M118" s="160">
        <f t="shared" si="15"/>
        <v>0</v>
      </c>
    </row>
    <row r="119" spans="1:14" ht="15.95" hidden="1" customHeight="1" outlineLevel="2">
      <c r="A119" s="42" t="s">
        <v>1844</v>
      </c>
      <c r="B119" s="43" t="s">
        <v>1845</v>
      </c>
      <c r="C119" s="44">
        <v>10</v>
      </c>
      <c r="D119" s="133">
        <v>193</v>
      </c>
      <c r="E119" s="35">
        <v>148</v>
      </c>
      <c r="F119" s="35">
        <v>136</v>
      </c>
      <c r="G119" s="35">
        <v>124</v>
      </c>
      <c r="H119" s="199" t="s">
        <v>2414</v>
      </c>
      <c r="I119" s="35"/>
      <c r="K119" s="160">
        <f t="shared" si="13"/>
        <v>0</v>
      </c>
      <c r="L119" s="160">
        <f t="shared" si="14"/>
        <v>0</v>
      </c>
      <c r="M119" s="160">
        <f t="shared" si="15"/>
        <v>0</v>
      </c>
    </row>
    <row r="120" spans="1:14" ht="15.95" customHeight="1" outlineLevel="2">
      <c r="A120" s="42" t="s">
        <v>2047</v>
      </c>
      <c r="B120" s="43" t="s">
        <v>2048</v>
      </c>
      <c r="C120" s="44">
        <v>10</v>
      </c>
      <c r="D120" s="133">
        <v>173</v>
      </c>
      <c r="E120" s="35">
        <v>133</v>
      </c>
      <c r="F120" s="35">
        <v>122</v>
      </c>
      <c r="G120" s="35">
        <v>111</v>
      </c>
      <c r="H120" s="35" t="s">
        <v>2413</v>
      </c>
      <c r="I120" s="35"/>
      <c r="K120" s="160">
        <f t="shared" si="13"/>
        <v>0</v>
      </c>
      <c r="L120" s="160">
        <f t="shared" si="14"/>
        <v>0</v>
      </c>
      <c r="M120" s="160">
        <f t="shared" si="15"/>
        <v>0</v>
      </c>
    </row>
    <row r="121" spans="1:14" ht="15.95" customHeight="1" outlineLevel="2">
      <c r="A121" s="42" t="s">
        <v>1846</v>
      </c>
      <c r="B121" s="43" t="s">
        <v>1847</v>
      </c>
      <c r="C121" s="44">
        <v>10</v>
      </c>
      <c r="D121" s="133">
        <v>256</v>
      </c>
      <c r="E121" s="35">
        <v>197</v>
      </c>
      <c r="F121" s="35">
        <v>181</v>
      </c>
      <c r="G121" s="35">
        <v>164</v>
      </c>
      <c r="H121" s="35" t="s">
        <v>2413</v>
      </c>
      <c r="I121" s="35"/>
      <c r="K121" s="160">
        <f t="shared" si="13"/>
        <v>0</v>
      </c>
      <c r="L121" s="160">
        <f t="shared" si="14"/>
        <v>0</v>
      </c>
      <c r="M121" s="160">
        <f t="shared" si="15"/>
        <v>0</v>
      </c>
    </row>
    <row r="122" spans="1:14" ht="15.95" customHeight="1" outlineLevel="2" thickBot="1">
      <c r="A122" s="42" t="s">
        <v>1848</v>
      </c>
      <c r="B122" s="43" t="s">
        <v>1849</v>
      </c>
      <c r="C122" s="44">
        <v>10</v>
      </c>
      <c r="D122" s="133">
        <v>364</v>
      </c>
      <c r="E122" s="35">
        <v>279</v>
      </c>
      <c r="F122" s="35">
        <v>256</v>
      </c>
      <c r="G122" s="35">
        <v>233</v>
      </c>
      <c r="H122" s="35" t="s">
        <v>2413</v>
      </c>
      <c r="I122" s="35"/>
      <c r="K122" s="160">
        <f t="shared" si="13"/>
        <v>0</v>
      </c>
      <c r="L122" s="160">
        <f t="shared" si="14"/>
        <v>0</v>
      </c>
      <c r="M122" s="160">
        <f t="shared" si="15"/>
        <v>0</v>
      </c>
    </row>
    <row r="123" spans="1:14" ht="16.5" outlineLevel="1" thickBot="1">
      <c r="A123" s="125"/>
      <c r="B123" s="38" t="s">
        <v>1988</v>
      </c>
      <c r="C123" s="126"/>
      <c r="D123" s="140"/>
      <c r="E123" s="151"/>
      <c r="F123" s="152"/>
      <c r="G123" s="153"/>
      <c r="H123" s="154"/>
      <c r="I123" s="111"/>
      <c r="K123" s="160">
        <f t="shared" si="13"/>
        <v>0</v>
      </c>
      <c r="L123" s="160">
        <f t="shared" si="14"/>
        <v>0</v>
      </c>
      <c r="M123" s="160">
        <f t="shared" si="15"/>
        <v>0</v>
      </c>
    </row>
    <row r="124" spans="1:14" ht="15.95" customHeight="1" outlineLevel="2">
      <c r="A124" s="39" t="s">
        <v>96</v>
      </c>
      <c r="B124" s="40" t="s">
        <v>97</v>
      </c>
      <c r="C124" s="41">
        <v>20</v>
      </c>
      <c r="D124" s="132">
        <v>685</v>
      </c>
      <c r="E124" s="36">
        <v>546</v>
      </c>
      <c r="F124" s="36">
        <v>500</v>
      </c>
      <c r="G124" s="36">
        <v>455</v>
      </c>
      <c r="H124" s="36" t="s">
        <v>2413</v>
      </c>
      <c r="I124" s="36"/>
      <c r="K124" s="160">
        <f t="shared" si="13"/>
        <v>0</v>
      </c>
      <c r="L124" s="160">
        <f t="shared" si="14"/>
        <v>0</v>
      </c>
      <c r="M124" s="160">
        <f t="shared" si="15"/>
        <v>0</v>
      </c>
    </row>
    <row r="125" spans="1:14" ht="15.95" customHeight="1" outlineLevel="2" thickBot="1">
      <c r="A125" s="42" t="s">
        <v>43</v>
      </c>
      <c r="B125" s="43" t="s">
        <v>44</v>
      </c>
      <c r="C125" s="44">
        <v>20</v>
      </c>
      <c r="D125" s="133">
        <v>1088</v>
      </c>
      <c r="E125" s="35">
        <v>795</v>
      </c>
      <c r="F125" s="35">
        <v>728</v>
      </c>
      <c r="G125" s="35">
        <v>662</v>
      </c>
      <c r="H125" s="35" t="s">
        <v>2413</v>
      </c>
      <c r="I125" s="35"/>
      <c r="K125" s="160">
        <f t="shared" si="13"/>
        <v>0</v>
      </c>
      <c r="L125" s="160">
        <f t="shared" si="14"/>
        <v>0</v>
      </c>
      <c r="M125" s="160">
        <f t="shared" si="15"/>
        <v>0</v>
      </c>
    </row>
    <row r="126" spans="1:14" ht="15.95" hidden="1" customHeight="1" outlineLevel="2" thickBot="1">
      <c r="A126" s="46" t="s">
        <v>98</v>
      </c>
      <c r="B126" s="47" t="s">
        <v>99</v>
      </c>
      <c r="C126" s="48">
        <v>12</v>
      </c>
      <c r="D126" s="134">
        <v>2775</v>
      </c>
      <c r="E126" s="37">
        <v>2025</v>
      </c>
      <c r="F126" s="37">
        <v>1856</v>
      </c>
      <c r="G126" s="37">
        <v>1687</v>
      </c>
      <c r="H126" s="200" t="s">
        <v>2414</v>
      </c>
      <c r="I126" s="37"/>
      <c r="K126" s="160">
        <f t="shared" si="13"/>
        <v>0</v>
      </c>
      <c r="L126" s="160">
        <f t="shared" si="14"/>
        <v>0</v>
      </c>
      <c r="M126" s="160">
        <f t="shared" si="15"/>
        <v>0</v>
      </c>
    </row>
    <row r="127" spans="1:14" s="2" customFormat="1" ht="16.5" outlineLevel="1" thickBot="1">
      <c r="A127" s="125" t="s">
        <v>113</v>
      </c>
      <c r="B127" s="38" t="s">
        <v>114</v>
      </c>
      <c r="C127" s="126"/>
      <c r="D127" s="142"/>
      <c r="E127" s="135"/>
      <c r="F127" s="136"/>
      <c r="G127" s="137"/>
      <c r="H127" s="138"/>
      <c r="I127" s="139"/>
      <c r="J127" s="161"/>
      <c r="K127" s="160">
        <f t="shared" si="13"/>
        <v>0</v>
      </c>
      <c r="L127" s="160">
        <f t="shared" si="14"/>
        <v>0</v>
      </c>
      <c r="M127" s="160">
        <f t="shared" si="15"/>
        <v>0</v>
      </c>
      <c r="N127" s="161"/>
    </row>
    <row r="128" spans="1:14" s="3" customFormat="1" ht="15.95" hidden="1" customHeight="1" outlineLevel="2">
      <c r="A128" s="39" t="s">
        <v>115</v>
      </c>
      <c r="B128" s="40" t="s">
        <v>116</v>
      </c>
      <c r="C128" s="41">
        <v>8</v>
      </c>
      <c r="D128" s="132">
        <v>2123</v>
      </c>
      <c r="E128" s="36">
        <v>1629</v>
      </c>
      <c r="F128" s="36">
        <v>1493</v>
      </c>
      <c r="G128" s="36">
        <v>1357</v>
      </c>
      <c r="H128" s="201" t="s">
        <v>2414</v>
      </c>
      <c r="I128" s="36"/>
      <c r="J128" s="6"/>
      <c r="K128" s="160">
        <f t="shared" si="13"/>
        <v>0</v>
      </c>
      <c r="L128" s="160">
        <f t="shared" si="14"/>
        <v>0</v>
      </c>
      <c r="M128" s="160">
        <f t="shared" si="15"/>
        <v>0</v>
      </c>
      <c r="N128" s="6"/>
    </row>
    <row r="129" spans="1:14" s="3" customFormat="1" ht="15.95" hidden="1" customHeight="1" outlineLevel="2">
      <c r="A129" s="42" t="s">
        <v>117</v>
      </c>
      <c r="B129" s="43" t="s">
        <v>118</v>
      </c>
      <c r="C129" s="44">
        <v>8</v>
      </c>
      <c r="D129" s="133">
        <v>2123</v>
      </c>
      <c r="E129" s="35">
        <v>1629</v>
      </c>
      <c r="F129" s="35">
        <v>1493</v>
      </c>
      <c r="G129" s="35">
        <v>1357</v>
      </c>
      <c r="H129" s="199" t="s">
        <v>2414</v>
      </c>
      <c r="I129" s="35"/>
      <c r="J129" s="6"/>
      <c r="K129" s="160">
        <f t="shared" si="13"/>
        <v>0</v>
      </c>
      <c r="L129" s="160">
        <f t="shared" si="14"/>
        <v>0</v>
      </c>
      <c r="M129" s="160">
        <f t="shared" si="15"/>
        <v>0</v>
      </c>
      <c r="N129" s="6"/>
    </row>
    <row r="130" spans="1:14" s="3" customFormat="1" ht="15.95" hidden="1" customHeight="1" outlineLevel="2">
      <c r="A130" s="42" t="s">
        <v>119</v>
      </c>
      <c r="B130" s="43" t="s">
        <v>120</v>
      </c>
      <c r="C130" s="44">
        <v>4</v>
      </c>
      <c r="D130" s="133">
        <v>5183</v>
      </c>
      <c r="E130" s="35">
        <v>3975</v>
      </c>
      <c r="F130" s="35">
        <v>3643</v>
      </c>
      <c r="G130" s="35">
        <v>3312</v>
      </c>
      <c r="H130" s="199" t="s">
        <v>2414</v>
      </c>
      <c r="I130" s="35"/>
      <c r="J130" s="6"/>
      <c r="K130" s="160">
        <f t="shared" si="13"/>
        <v>0</v>
      </c>
      <c r="L130" s="160">
        <f t="shared" si="14"/>
        <v>0</v>
      </c>
      <c r="M130" s="160">
        <f t="shared" si="15"/>
        <v>0</v>
      </c>
      <c r="N130" s="6"/>
    </row>
    <row r="131" spans="1:14" s="3" customFormat="1" ht="15.95" hidden="1" customHeight="1" outlineLevel="2">
      <c r="A131" s="42" t="s">
        <v>121</v>
      </c>
      <c r="B131" s="43" t="s">
        <v>122</v>
      </c>
      <c r="C131" s="44">
        <v>4</v>
      </c>
      <c r="D131" s="133">
        <v>4780</v>
      </c>
      <c r="E131" s="35">
        <v>3665</v>
      </c>
      <c r="F131" s="35">
        <v>3360</v>
      </c>
      <c r="G131" s="35">
        <v>3054</v>
      </c>
      <c r="H131" s="199" t="s">
        <v>2414</v>
      </c>
      <c r="I131" s="35"/>
      <c r="J131" s="6"/>
      <c r="K131" s="160">
        <f t="shared" si="13"/>
        <v>0</v>
      </c>
      <c r="L131" s="160">
        <f t="shared" si="14"/>
        <v>0</v>
      </c>
      <c r="M131" s="160">
        <f t="shared" si="15"/>
        <v>0</v>
      </c>
      <c r="N131" s="6"/>
    </row>
    <row r="132" spans="1:14" s="3" customFormat="1" ht="15.95" customHeight="1" outlineLevel="2" thickBot="1">
      <c r="A132" s="42" t="s">
        <v>123</v>
      </c>
      <c r="B132" s="45" t="s">
        <v>124</v>
      </c>
      <c r="C132" s="44">
        <v>8</v>
      </c>
      <c r="D132" s="133">
        <v>3576</v>
      </c>
      <c r="E132" s="35">
        <v>2742</v>
      </c>
      <c r="F132" s="35">
        <v>2514</v>
      </c>
      <c r="G132" s="35">
        <v>2285</v>
      </c>
      <c r="H132" s="35" t="s">
        <v>2417</v>
      </c>
      <c r="I132" s="35"/>
      <c r="J132" s="6"/>
      <c r="K132" s="160">
        <f t="shared" si="13"/>
        <v>0</v>
      </c>
      <c r="L132" s="160">
        <f t="shared" si="14"/>
        <v>0</v>
      </c>
      <c r="M132" s="160">
        <f t="shared" si="15"/>
        <v>0</v>
      </c>
      <c r="N132" s="6"/>
    </row>
    <row r="133" spans="1:14" s="3" customFormat="1" ht="15.95" hidden="1" customHeight="1" outlineLevel="2">
      <c r="A133" s="42" t="s">
        <v>125</v>
      </c>
      <c r="B133" s="43" t="s">
        <v>126</v>
      </c>
      <c r="C133" s="44">
        <v>6</v>
      </c>
      <c r="D133" s="133">
        <v>4132</v>
      </c>
      <c r="E133" s="35">
        <v>3169</v>
      </c>
      <c r="F133" s="35">
        <v>2905</v>
      </c>
      <c r="G133" s="35">
        <v>2641</v>
      </c>
      <c r="H133" s="199" t="s">
        <v>2414</v>
      </c>
      <c r="I133" s="35"/>
      <c r="J133" s="6"/>
      <c r="K133" s="160">
        <f t="shared" si="13"/>
        <v>0</v>
      </c>
      <c r="L133" s="160">
        <f t="shared" si="14"/>
        <v>0</v>
      </c>
      <c r="M133" s="160">
        <f t="shared" si="15"/>
        <v>0</v>
      </c>
      <c r="N133" s="6"/>
    </row>
    <row r="134" spans="1:14" s="3" customFormat="1" ht="15.95" hidden="1" customHeight="1" outlineLevel="2" thickBot="1">
      <c r="A134" s="46" t="s">
        <v>127</v>
      </c>
      <c r="B134" s="47" t="s">
        <v>128</v>
      </c>
      <c r="C134" s="48">
        <v>8</v>
      </c>
      <c r="D134" s="134">
        <v>5361</v>
      </c>
      <c r="E134" s="37">
        <v>4111</v>
      </c>
      <c r="F134" s="37">
        <v>3769</v>
      </c>
      <c r="G134" s="37">
        <v>3426</v>
      </c>
      <c r="H134" s="200" t="s">
        <v>2414</v>
      </c>
      <c r="I134" s="37"/>
      <c r="J134" s="6"/>
      <c r="K134" s="160">
        <f t="shared" si="13"/>
        <v>0</v>
      </c>
      <c r="L134" s="160">
        <f t="shared" si="14"/>
        <v>0</v>
      </c>
      <c r="M134" s="160">
        <f t="shared" si="15"/>
        <v>0</v>
      </c>
      <c r="N134" s="6"/>
    </row>
    <row r="135" spans="1:14" s="2" customFormat="1" ht="16.5" outlineLevel="1" thickBot="1">
      <c r="A135" s="127"/>
      <c r="B135" s="38" t="s">
        <v>129</v>
      </c>
      <c r="C135" s="126"/>
      <c r="D135" s="142"/>
      <c r="E135" s="135"/>
      <c r="F135" s="136"/>
      <c r="G135" s="137"/>
      <c r="H135" s="138"/>
      <c r="I135" s="139"/>
      <c r="J135" s="161"/>
      <c r="K135" s="160">
        <f t="shared" si="13"/>
        <v>0</v>
      </c>
      <c r="L135" s="160">
        <f t="shared" si="14"/>
        <v>0</v>
      </c>
      <c r="M135" s="160">
        <f t="shared" si="15"/>
        <v>0</v>
      </c>
      <c r="N135" s="161"/>
    </row>
    <row r="136" spans="1:14" ht="15.95" customHeight="1" outlineLevel="2">
      <c r="A136" s="219" t="s">
        <v>130</v>
      </c>
      <c r="B136" s="220" t="s">
        <v>131</v>
      </c>
      <c r="C136" s="221">
        <v>1</v>
      </c>
      <c r="D136" s="211">
        <v>2178</v>
      </c>
      <c r="E136" s="212">
        <v>1670</v>
      </c>
      <c r="F136" s="212">
        <v>1531</v>
      </c>
      <c r="G136" s="212">
        <v>1392</v>
      </c>
      <c r="H136" s="212" t="s">
        <v>2413</v>
      </c>
      <c r="I136" s="212"/>
      <c r="K136" s="160">
        <f t="shared" si="13"/>
        <v>0</v>
      </c>
      <c r="L136" s="160">
        <f t="shared" si="14"/>
        <v>0</v>
      </c>
      <c r="M136" s="160">
        <f t="shared" si="15"/>
        <v>0</v>
      </c>
    </row>
    <row r="137" spans="1:14" ht="15.95" customHeight="1" outlineLevel="2">
      <c r="A137" s="222" t="s">
        <v>132</v>
      </c>
      <c r="B137" s="223" t="s">
        <v>133</v>
      </c>
      <c r="C137" s="224">
        <v>1</v>
      </c>
      <c r="D137" s="216">
        <v>2178</v>
      </c>
      <c r="E137" s="217">
        <v>1670</v>
      </c>
      <c r="F137" s="217">
        <v>1531</v>
      </c>
      <c r="G137" s="217">
        <v>1392</v>
      </c>
      <c r="H137" s="217" t="s">
        <v>2413</v>
      </c>
      <c r="I137" s="217"/>
      <c r="K137" s="160">
        <f t="shared" si="13"/>
        <v>0</v>
      </c>
      <c r="L137" s="160">
        <f t="shared" si="14"/>
        <v>0</v>
      </c>
      <c r="M137" s="160">
        <f t="shared" si="15"/>
        <v>0</v>
      </c>
    </row>
    <row r="138" spans="1:14" ht="15.95" customHeight="1" outlineLevel="2" thickBot="1">
      <c r="A138" s="225" t="s">
        <v>134</v>
      </c>
      <c r="B138" s="226" t="s">
        <v>135</v>
      </c>
      <c r="C138" s="227">
        <v>1</v>
      </c>
      <c r="D138" s="206">
        <v>2680</v>
      </c>
      <c r="E138" s="207">
        <v>2055</v>
      </c>
      <c r="F138" s="207">
        <v>1884</v>
      </c>
      <c r="G138" s="207">
        <v>1713</v>
      </c>
      <c r="H138" s="207" t="s">
        <v>2413</v>
      </c>
      <c r="I138" s="207"/>
      <c r="K138" s="160">
        <f t="shared" si="13"/>
        <v>0</v>
      </c>
      <c r="L138" s="160">
        <f t="shared" si="14"/>
        <v>0</v>
      </c>
      <c r="M138" s="160">
        <f t="shared" si="15"/>
        <v>0</v>
      </c>
    </row>
    <row r="139" spans="1:14" s="2" customFormat="1" ht="16.5" outlineLevel="1" thickBot="1">
      <c r="A139" s="125" t="s">
        <v>113</v>
      </c>
      <c r="B139" s="38" t="s">
        <v>136</v>
      </c>
      <c r="C139" s="126"/>
      <c r="D139" s="142"/>
      <c r="E139" s="135"/>
      <c r="F139" s="136"/>
      <c r="G139" s="137"/>
      <c r="H139" s="138"/>
      <c r="I139" s="139"/>
      <c r="J139" s="161"/>
      <c r="K139" s="160">
        <f t="shared" si="13"/>
        <v>0</v>
      </c>
      <c r="L139" s="160">
        <f t="shared" si="14"/>
        <v>0</v>
      </c>
      <c r="M139" s="160">
        <f t="shared" si="15"/>
        <v>0</v>
      </c>
      <c r="N139" s="161"/>
    </row>
    <row r="140" spans="1:14" s="3" customFormat="1" ht="15.95" hidden="1" customHeight="1" outlineLevel="2">
      <c r="A140" s="61" t="s">
        <v>137</v>
      </c>
      <c r="B140" s="128" t="s">
        <v>138</v>
      </c>
      <c r="C140" s="51">
        <v>10</v>
      </c>
      <c r="D140" s="132">
        <v>1338</v>
      </c>
      <c r="E140" s="36">
        <v>1026</v>
      </c>
      <c r="F140" s="36">
        <v>941</v>
      </c>
      <c r="G140" s="36">
        <v>855</v>
      </c>
      <c r="H140" s="201" t="s">
        <v>2414</v>
      </c>
      <c r="I140" s="36"/>
      <c r="J140" s="6"/>
      <c r="K140" s="160">
        <f t="shared" si="13"/>
        <v>0</v>
      </c>
      <c r="L140" s="160">
        <f t="shared" si="14"/>
        <v>0</v>
      </c>
      <c r="M140" s="160">
        <f t="shared" si="15"/>
        <v>0</v>
      </c>
      <c r="N140" s="6"/>
    </row>
    <row r="141" spans="1:14" s="3" customFormat="1" ht="15.95" customHeight="1" outlineLevel="2">
      <c r="A141" s="58" t="s">
        <v>1947</v>
      </c>
      <c r="B141" s="59" t="s">
        <v>150</v>
      </c>
      <c r="C141" s="54">
        <v>1</v>
      </c>
      <c r="D141" s="133">
        <v>4114</v>
      </c>
      <c r="E141" s="35">
        <v>3155</v>
      </c>
      <c r="F141" s="35">
        <v>2892</v>
      </c>
      <c r="G141" s="35">
        <v>2629</v>
      </c>
      <c r="H141" s="35" t="s">
        <v>2416</v>
      </c>
      <c r="I141" s="35"/>
      <c r="J141" s="6"/>
      <c r="K141" s="160">
        <f t="shared" si="13"/>
        <v>0</v>
      </c>
      <c r="L141" s="160">
        <f t="shared" si="14"/>
        <v>0</v>
      </c>
      <c r="M141" s="160">
        <f t="shared" si="15"/>
        <v>0</v>
      </c>
      <c r="N141" s="6"/>
    </row>
    <row r="142" spans="1:14" s="3" customFormat="1" ht="15.95" hidden="1" customHeight="1" outlineLevel="2">
      <c r="A142" s="58" t="s">
        <v>139</v>
      </c>
      <c r="B142" s="60" t="s">
        <v>140</v>
      </c>
      <c r="C142" s="54">
        <v>32</v>
      </c>
      <c r="D142" s="133">
        <v>1340</v>
      </c>
      <c r="E142" s="35">
        <v>1028</v>
      </c>
      <c r="F142" s="35">
        <v>942</v>
      </c>
      <c r="G142" s="35">
        <v>857</v>
      </c>
      <c r="H142" s="199" t="s">
        <v>2414</v>
      </c>
      <c r="I142" s="35"/>
      <c r="J142" s="6"/>
      <c r="K142" s="160">
        <f t="shared" si="13"/>
        <v>0</v>
      </c>
      <c r="L142" s="160">
        <f t="shared" si="14"/>
        <v>0</v>
      </c>
      <c r="M142" s="160">
        <f t="shared" si="15"/>
        <v>0</v>
      </c>
      <c r="N142" s="6"/>
    </row>
    <row r="143" spans="1:14" ht="15.95" customHeight="1" outlineLevel="2">
      <c r="A143" s="58" t="s">
        <v>141</v>
      </c>
      <c r="B143" s="88" t="s">
        <v>142</v>
      </c>
      <c r="C143" s="54">
        <v>30</v>
      </c>
      <c r="D143" s="133">
        <v>2680</v>
      </c>
      <c r="E143" s="35">
        <v>2055</v>
      </c>
      <c r="F143" s="35">
        <v>1884</v>
      </c>
      <c r="G143" s="35">
        <v>1713</v>
      </c>
      <c r="H143" s="35" t="s">
        <v>2417</v>
      </c>
      <c r="I143" s="35"/>
      <c r="K143" s="160">
        <f t="shared" si="13"/>
        <v>0</v>
      </c>
      <c r="L143" s="160">
        <f t="shared" si="14"/>
        <v>0</v>
      </c>
      <c r="M143" s="160">
        <f t="shared" si="15"/>
        <v>0</v>
      </c>
    </row>
    <row r="144" spans="1:14" s="3" customFormat="1" ht="15.95" hidden="1" customHeight="1" outlineLevel="2">
      <c r="A144" s="58" t="s">
        <v>143</v>
      </c>
      <c r="B144" s="60" t="s">
        <v>144</v>
      </c>
      <c r="C144" s="54">
        <v>12</v>
      </c>
      <c r="D144" s="133">
        <v>3576</v>
      </c>
      <c r="E144" s="35">
        <v>2742</v>
      </c>
      <c r="F144" s="35">
        <v>2514</v>
      </c>
      <c r="G144" s="35">
        <v>2285</v>
      </c>
      <c r="H144" s="199" t="s">
        <v>2414</v>
      </c>
      <c r="I144" s="35"/>
      <c r="J144" s="6"/>
      <c r="K144" s="160">
        <f t="shared" si="13"/>
        <v>0</v>
      </c>
      <c r="L144" s="160">
        <f t="shared" si="14"/>
        <v>0</v>
      </c>
      <c r="M144" s="160">
        <f t="shared" si="15"/>
        <v>0</v>
      </c>
      <c r="N144" s="6"/>
    </row>
    <row r="145" spans="1:14" s="3" customFormat="1" ht="15.95" customHeight="1" outlineLevel="2">
      <c r="A145" s="58" t="s">
        <v>145</v>
      </c>
      <c r="B145" s="59" t="s">
        <v>146</v>
      </c>
      <c r="C145" s="54">
        <v>20</v>
      </c>
      <c r="D145" s="133">
        <v>2078</v>
      </c>
      <c r="E145" s="35">
        <v>1594</v>
      </c>
      <c r="F145" s="35">
        <v>1461</v>
      </c>
      <c r="G145" s="35">
        <v>1328</v>
      </c>
      <c r="H145" s="35" t="s">
        <v>2415</v>
      </c>
      <c r="I145" s="35"/>
      <c r="J145" s="6"/>
      <c r="K145" s="160">
        <f t="shared" si="13"/>
        <v>0</v>
      </c>
      <c r="L145" s="160">
        <f t="shared" si="14"/>
        <v>0</v>
      </c>
      <c r="M145" s="160">
        <f t="shared" si="15"/>
        <v>0</v>
      </c>
      <c r="N145" s="6"/>
    </row>
    <row r="146" spans="1:14" s="3" customFormat="1" ht="15.95" hidden="1" customHeight="1" outlineLevel="2">
      <c r="A146" s="58" t="s">
        <v>147</v>
      </c>
      <c r="B146" s="59" t="s">
        <v>148</v>
      </c>
      <c r="C146" s="54">
        <v>20</v>
      </c>
      <c r="D146" s="133">
        <v>2143</v>
      </c>
      <c r="E146" s="35">
        <v>1644</v>
      </c>
      <c r="F146" s="35">
        <v>1507</v>
      </c>
      <c r="G146" s="35">
        <v>1370</v>
      </c>
      <c r="H146" s="199" t="s">
        <v>2414</v>
      </c>
      <c r="I146" s="35"/>
      <c r="J146" s="6"/>
      <c r="K146" s="160">
        <f t="shared" si="13"/>
        <v>0</v>
      </c>
      <c r="L146" s="160">
        <f t="shared" si="14"/>
        <v>0</v>
      </c>
      <c r="M146" s="160">
        <f t="shared" si="15"/>
        <v>0</v>
      </c>
      <c r="N146" s="6"/>
    </row>
    <row r="147" spans="1:14" s="3" customFormat="1" ht="15.95" hidden="1" customHeight="1" outlineLevel="2">
      <c r="A147" s="58" t="s">
        <v>149</v>
      </c>
      <c r="B147" s="59" t="s">
        <v>2107</v>
      </c>
      <c r="C147" s="54">
        <v>1</v>
      </c>
      <c r="D147" s="133">
        <v>7656</v>
      </c>
      <c r="E147" s="35">
        <v>5870</v>
      </c>
      <c r="F147" s="35">
        <v>5381</v>
      </c>
      <c r="G147" s="35">
        <v>4892</v>
      </c>
      <c r="H147" s="199" t="s">
        <v>2414</v>
      </c>
      <c r="I147" s="35"/>
      <c r="J147" s="6"/>
      <c r="K147" s="160">
        <f t="shared" si="13"/>
        <v>0</v>
      </c>
      <c r="L147" s="160">
        <f t="shared" si="14"/>
        <v>0</v>
      </c>
      <c r="M147" s="160">
        <f t="shared" si="15"/>
        <v>0</v>
      </c>
      <c r="N147" s="6"/>
    </row>
    <row r="148" spans="1:14" s="3" customFormat="1" ht="15.95" customHeight="1" outlineLevel="2">
      <c r="A148" s="58" t="s">
        <v>151</v>
      </c>
      <c r="B148" s="60" t="s">
        <v>152</v>
      </c>
      <c r="C148" s="54">
        <v>2</v>
      </c>
      <c r="D148" s="133">
        <v>3420</v>
      </c>
      <c r="E148" s="35">
        <v>2622</v>
      </c>
      <c r="F148" s="35">
        <v>2404</v>
      </c>
      <c r="G148" s="35">
        <v>2185</v>
      </c>
      <c r="H148" s="35" t="s">
        <v>2415</v>
      </c>
      <c r="I148" s="35"/>
      <c r="J148" s="6"/>
      <c r="K148" s="160">
        <f t="shared" si="13"/>
        <v>0</v>
      </c>
      <c r="L148" s="160">
        <f t="shared" si="14"/>
        <v>0</v>
      </c>
      <c r="M148" s="160">
        <f t="shared" si="15"/>
        <v>0</v>
      </c>
      <c r="N148" s="6"/>
    </row>
    <row r="149" spans="1:14" s="3" customFormat="1" ht="15.95" hidden="1" customHeight="1" outlineLevel="2">
      <c r="A149" s="58" t="s">
        <v>153</v>
      </c>
      <c r="B149" s="60" t="s">
        <v>154</v>
      </c>
      <c r="C149" s="54">
        <v>2</v>
      </c>
      <c r="D149" s="133">
        <v>3283</v>
      </c>
      <c r="E149" s="35">
        <v>2518</v>
      </c>
      <c r="F149" s="35">
        <v>2308</v>
      </c>
      <c r="G149" s="35">
        <v>2098</v>
      </c>
      <c r="H149" s="199" t="s">
        <v>2414</v>
      </c>
      <c r="I149" s="35"/>
      <c r="J149" s="6"/>
      <c r="K149" s="160">
        <f t="shared" si="13"/>
        <v>0</v>
      </c>
      <c r="L149" s="160">
        <f t="shared" si="14"/>
        <v>0</v>
      </c>
      <c r="M149" s="160">
        <f t="shared" si="15"/>
        <v>0</v>
      </c>
      <c r="N149" s="6"/>
    </row>
    <row r="150" spans="1:14" s="3" customFormat="1" ht="15.95" customHeight="1" outlineLevel="2">
      <c r="A150" s="58" t="s">
        <v>155</v>
      </c>
      <c r="B150" s="60" t="s">
        <v>156</v>
      </c>
      <c r="C150" s="54">
        <v>2</v>
      </c>
      <c r="D150" s="133">
        <v>4132</v>
      </c>
      <c r="E150" s="35">
        <v>3169</v>
      </c>
      <c r="F150" s="35">
        <v>2905</v>
      </c>
      <c r="G150" s="35">
        <v>2641</v>
      </c>
      <c r="H150" s="35" t="s">
        <v>2413</v>
      </c>
      <c r="I150" s="35"/>
      <c r="J150" s="6"/>
      <c r="K150" s="160">
        <f t="shared" si="13"/>
        <v>0</v>
      </c>
      <c r="L150" s="160">
        <f t="shared" si="14"/>
        <v>0</v>
      </c>
      <c r="M150" s="160">
        <f t="shared" si="15"/>
        <v>0</v>
      </c>
      <c r="N150" s="6"/>
    </row>
    <row r="151" spans="1:14" s="3" customFormat="1" ht="15.95" hidden="1" customHeight="1" outlineLevel="2">
      <c r="A151" s="58" t="s">
        <v>157</v>
      </c>
      <c r="B151" s="60" t="s">
        <v>158</v>
      </c>
      <c r="C151" s="54">
        <v>1</v>
      </c>
      <c r="D151" s="133">
        <v>5809</v>
      </c>
      <c r="E151" s="35">
        <v>4454</v>
      </c>
      <c r="F151" s="35">
        <v>4083</v>
      </c>
      <c r="G151" s="35">
        <v>3712</v>
      </c>
      <c r="H151" s="199" t="s">
        <v>2414</v>
      </c>
      <c r="I151" s="35"/>
      <c r="J151" s="6"/>
      <c r="K151" s="160">
        <f t="shared" si="13"/>
        <v>0</v>
      </c>
      <c r="L151" s="160">
        <f t="shared" si="14"/>
        <v>0</v>
      </c>
      <c r="M151" s="160">
        <f t="shared" si="15"/>
        <v>0</v>
      </c>
      <c r="N151" s="6"/>
    </row>
    <row r="152" spans="1:14" s="3" customFormat="1" ht="15.95" customHeight="1" outlineLevel="2" thickBot="1">
      <c r="A152" s="64" t="s">
        <v>159</v>
      </c>
      <c r="B152" s="67" t="s">
        <v>160</v>
      </c>
      <c r="C152" s="57">
        <v>2</v>
      </c>
      <c r="D152" s="134">
        <v>3687</v>
      </c>
      <c r="E152" s="37">
        <v>2827</v>
      </c>
      <c r="F152" s="37">
        <v>2592</v>
      </c>
      <c r="G152" s="37">
        <v>2356</v>
      </c>
      <c r="H152" s="37" t="s">
        <v>2415</v>
      </c>
      <c r="I152" s="37"/>
      <c r="J152" s="6"/>
      <c r="K152" s="160">
        <f t="shared" si="13"/>
        <v>0</v>
      </c>
      <c r="L152" s="160">
        <f t="shared" si="14"/>
        <v>0</v>
      </c>
      <c r="M152" s="160">
        <f t="shared" si="15"/>
        <v>0</v>
      </c>
      <c r="N152" s="6"/>
    </row>
    <row r="153" spans="1:14" ht="21" thickBot="1">
      <c r="A153" s="129"/>
      <c r="B153" s="123" t="s">
        <v>161</v>
      </c>
      <c r="C153" s="130"/>
      <c r="D153" s="130"/>
      <c r="E153" s="155"/>
      <c r="F153" s="155"/>
      <c r="G153" s="155"/>
      <c r="H153" s="155"/>
      <c r="I153" s="155"/>
      <c r="K153" s="160">
        <f t="shared" si="13"/>
        <v>0</v>
      </c>
      <c r="L153" s="160">
        <f t="shared" si="14"/>
        <v>0</v>
      </c>
      <c r="M153" s="160">
        <f t="shared" si="15"/>
        <v>0</v>
      </c>
    </row>
    <row r="154" spans="1:14" s="2" customFormat="1" ht="16.5" outlineLevel="1" thickBot="1">
      <c r="A154" s="125" t="s">
        <v>113</v>
      </c>
      <c r="B154" s="38" t="s">
        <v>1941</v>
      </c>
      <c r="C154" s="126"/>
      <c r="D154" s="142"/>
      <c r="E154" s="135"/>
      <c r="F154" s="136"/>
      <c r="G154" s="137"/>
      <c r="H154" s="138"/>
      <c r="I154" s="139"/>
      <c r="J154" s="161"/>
      <c r="K154" s="160">
        <f t="shared" si="13"/>
        <v>0</v>
      </c>
      <c r="L154" s="160">
        <f t="shared" si="14"/>
        <v>0</v>
      </c>
      <c r="M154" s="160">
        <f t="shared" si="15"/>
        <v>0</v>
      </c>
      <c r="N154" s="161"/>
    </row>
    <row r="155" spans="1:14" ht="15.95" customHeight="1" outlineLevel="2">
      <c r="A155" s="61" t="s">
        <v>162</v>
      </c>
      <c r="B155" s="66" t="s">
        <v>163</v>
      </c>
      <c r="C155" s="51">
        <v>80</v>
      </c>
      <c r="D155" s="132">
        <v>51</v>
      </c>
      <c r="E155" s="36">
        <v>40</v>
      </c>
      <c r="F155" s="36">
        <v>36</v>
      </c>
      <c r="G155" s="36">
        <v>33</v>
      </c>
      <c r="H155" s="36" t="s">
        <v>2413</v>
      </c>
      <c r="I155" s="36"/>
      <c r="K155" s="160">
        <f t="shared" si="13"/>
        <v>0</v>
      </c>
      <c r="L155" s="160">
        <f t="shared" si="14"/>
        <v>0</v>
      </c>
      <c r="M155" s="160">
        <f t="shared" si="15"/>
        <v>0</v>
      </c>
    </row>
    <row r="156" spans="1:14" ht="15.95" customHeight="1" outlineLevel="2">
      <c r="A156" s="58" t="s">
        <v>164</v>
      </c>
      <c r="B156" s="60" t="s">
        <v>165</v>
      </c>
      <c r="C156" s="54">
        <v>65</v>
      </c>
      <c r="D156" s="133">
        <v>62</v>
      </c>
      <c r="E156" s="35">
        <v>48</v>
      </c>
      <c r="F156" s="35">
        <v>44</v>
      </c>
      <c r="G156" s="35">
        <v>40</v>
      </c>
      <c r="H156" s="35" t="s">
        <v>2413</v>
      </c>
      <c r="I156" s="35"/>
      <c r="K156" s="160">
        <f t="shared" si="13"/>
        <v>0</v>
      </c>
      <c r="L156" s="160">
        <f t="shared" si="14"/>
        <v>0</v>
      </c>
      <c r="M156" s="160">
        <f t="shared" si="15"/>
        <v>0</v>
      </c>
    </row>
    <row r="157" spans="1:14" ht="15.95" customHeight="1" outlineLevel="2">
      <c r="A157" s="58" t="s">
        <v>166</v>
      </c>
      <c r="B157" s="60" t="s">
        <v>167</v>
      </c>
      <c r="C157" s="54">
        <v>60</v>
      </c>
      <c r="D157" s="133">
        <v>71</v>
      </c>
      <c r="E157" s="35">
        <v>55</v>
      </c>
      <c r="F157" s="35">
        <v>50</v>
      </c>
      <c r="G157" s="35">
        <v>46</v>
      </c>
      <c r="H157" s="35" t="s">
        <v>2413</v>
      </c>
      <c r="I157" s="35"/>
      <c r="K157" s="160">
        <f t="shared" si="13"/>
        <v>0</v>
      </c>
      <c r="L157" s="160">
        <f t="shared" si="14"/>
        <v>0</v>
      </c>
      <c r="M157" s="160">
        <f t="shared" si="15"/>
        <v>0</v>
      </c>
    </row>
    <row r="158" spans="1:14" ht="15.95" customHeight="1" outlineLevel="2">
      <c r="A158" s="58" t="s">
        <v>168</v>
      </c>
      <c r="B158" s="60" t="s">
        <v>2108</v>
      </c>
      <c r="C158" s="54">
        <v>40</v>
      </c>
      <c r="D158" s="133">
        <v>96</v>
      </c>
      <c r="E158" s="35">
        <v>74</v>
      </c>
      <c r="F158" s="35">
        <v>68</v>
      </c>
      <c r="G158" s="35">
        <v>62</v>
      </c>
      <c r="H158" s="35" t="s">
        <v>2413</v>
      </c>
      <c r="I158" s="35"/>
      <c r="K158" s="160">
        <f t="shared" si="13"/>
        <v>0</v>
      </c>
      <c r="L158" s="160">
        <f t="shared" si="14"/>
        <v>0</v>
      </c>
      <c r="M158" s="160">
        <f t="shared" si="15"/>
        <v>0</v>
      </c>
    </row>
    <row r="159" spans="1:14" ht="15.95" customHeight="1" outlineLevel="2">
      <c r="A159" s="58" t="s">
        <v>169</v>
      </c>
      <c r="B159" s="60" t="s">
        <v>170</v>
      </c>
      <c r="C159" s="54">
        <v>25</v>
      </c>
      <c r="D159" s="133">
        <v>151</v>
      </c>
      <c r="E159" s="35">
        <v>116</v>
      </c>
      <c r="F159" s="35">
        <v>107</v>
      </c>
      <c r="G159" s="35">
        <v>97</v>
      </c>
      <c r="H159" s="35" t="s">
        <v>2413</v>
      </c>
      <c r="I159" s="35"/>
      <c r="K159" s="160">
        <f t="shared" si="13"/>
        <v>0</v>
      </c>
      <c r="L159" s="160">
        <f t="shared" si="14"/>
        <v>0</v>
      </c>
      <c r="M159" s="160">
        <f t="shared" si="15"/>
        <v>0</v>
      </c>
    </row>
    <row r="160" spans="1:14" ht="15.95" customHeight="1" outlineLevel="2">
      <c r="A160" s="58" t="s">
        <v>2019</v>
      </c>
      <c r="B160" s="60" t="s">
        <v>2109</v>
      </c>
      <c r="C160" s="54">
        <v>25</v>
      </c>
      <c r="D160" s="133">
        <v>100</v>
      </c>
      <c r="E160" s="35">
        <v>77</v>
      </c>
      <c r="F160" s="35">
        <v>71</v>
      </c>
      <c r="G160" s="35">
        <v>64</v>
      </c>
      <c r="H160" s="35" t="s">
        <v>2415</v>
      </c>
      <c r="I160" s="35"/>
      <c r="K160" s="160">
        <f t="shared" si="13"/>
        <v>0</v>
      </c>
      <c r="L160" s="160">
        <f t="shared" si="14"/>
        <v>0</v>
      </c>
      <c r="M160" s="160">
        <f t="shared" si="15"/>
        <v>0</v>
      </c>
    </row>
    <row r="161" spans="1:13" ht="15.95" customHeight="1" outlineLevel="2">
      <c r="A161" s="58" t="s">
        <v>171</v>
      </c>
      <c r="B161" s="60" t="s">
        <v>172</v>
      </c>
      <c r="C161" s="54">
        <v>8</v>
      </c>
      <c r="D161" s="133">
        <v>1134</v>
      </c>
      <c r="E161" s="35">
        <v>870</v>
      </c>
      <c r="F161" s="35">
        <v>798</v>
      </c>
      <c r="G161" s="35">
        <v>725</v>
      </c>
      <c r="H161" s="35" t="s">
        <v>2417</v>
      </c>
      <c r="I161" s="35"/>
      <c r="K161" s="160">
        <f t="shared" si="13"/>
        <v>0</v>
      </c>
      <c r="L161" s="160">
        <f t="shared" si="14"/>
        <v>0</v>
      </c>
      <c r="M161" s="160">
        <f t="shared" si="15"/>
        <v>0</v>
      </c>
    </row>
    <row r="162" spans="1:13" ht="15.95" customHeight="1" outlineLevel="2">
      <c r="A162" s="58" t="s">
        <v>173</v>
      </c>
      <c r="B162" s="60" t="s">
        <v>174</v>
      </c>
      <c r="C162" s="54">
        <v>8</v>
      </c>
      <c r="D162" s="133">
        <v>1234</v>
      </c>
      <c r="E162" s="35">
        <v>947</v>
      </c>
      <c r="F162" s="35">
        <v>868</v>
      </c>
      <c r="G162" s="35">
        <v>789</v>
      </c>
      <c r="H162" s="35" t="s">
        <v>2413</v>
      </c>
      <c r="I162" s="35"/>
      <c r="K162" s="160">
        <f t="shared" si="13"/>
        <v>0</v>
      </c>
      <c r="L162" s="160">
        <f t="shared" si="14"/>
        <v>0</v>
      </c>
      <c r="M162" s="160">
        <f t="shared" si="15"/>
        <v>0</v>
      </c>
    </row>
    <row r="163" spans="1:13" ht="15.95" customHeight="1" outlineLevel="2">
      <c r="A163" s="58" t="s">
        <v>175</v>
      </c>
      <c r="B163" s="60" t="s">
        <v>176</v>
      </c>
      <c r="C163" s="54">
        <v>8</v>
      </c>
      <c r="D163" s="133">
        <v>1196</v>
      </c>
      <c r="E163" s="35">
        <v>918</v>
      </c>
      <c r="F163" s="35">
        <v>841</v>
      </c>
      <c r="G163" s="35">
        <v>765</v>
      </c>
      <c r="H163" s="35" t="s">
        <v>2415</v>
      </c>
      <c r="I163" s="35"/>
      <c r="K163" s="160">
        <f t="shared" si="13"/>
        <v>0</v>
      </c>
      <c r="L163" s="160">
        <f t="shared" si="14"/>
        <v>0</v>
      </c>
      <c r="M163" s="160">
        <f t="shared" si="15"/>
        <v>0</v>
      </c>
    </row>
    <row r="164" spans="1:13" ht="15.95" customHeight="1" outlineLevel="2">
      <c r="A164" s="58" t="s">
        <v>177</v>
      </c>
      <c r="B164" s="60" t="s">
        <v>178</v>
      </c>
      <c r="C164" s="54">
        <v>8</v>
      </c>
      <c r="D164" s="133">
        <v>1214</v>
      </c>
      <c r="E164" s="35">
        <v>932</v>
      </c>
      <c r="F164" s="35">
        <v>854</v>
      </c>
      <c r="G164" s="35">
        <v>776</v>
      </c>
      <c r="H164" s="35" t="s">
        <v>2413</v>
      </c>
      <c r="I164" s="35"/>
      <c r="K164" s="160">
        <f t="shared" si="13"/>
        <v>0</v>
      </c>
      <c r="L164" s="160">
        <f t="shared" si="14"/>
        <v>0</v>
      </c>
      <c r="M164" s="160">
        <f t="shared" si="15"/>
        <v>0</v>
      </c>
    </row>
    <row r="165" spans="1:13" ht="15.95" customHeight="1" outlineLevel="2">
      <c r="A165" s="58" t="s">
        <v>179</v>
      </c>
      <c r="B165" s="60" t="s">
        <v>180</v>
      </c>
      <c r="C165" s="54">
        <v>4</v>
      </c>
      <c r="D165" s="133">
        <v>1709</v>
      </c>
      <c r="E165" s="35">
        <v>1311</v>
      </c>
      <c r="F165" s="35">
        <v>1202</v>
      </c>
      <c r="G165" s="35">
        <v>1092</v>
      </c>
      <c r="H165" s="35" t="s">
        <v>2413</v>
      </c>
      <c r="I165" s="35"/>
      <c r="K165" s="160">
        <f t="shared" si="13"/>
        <v>0</v>
      </c>
      <c r="L165" s="160">
        <f t="shared" si="14"/>
        <v>0</v>
      </c>
      <c r="M165" s="160">
        <f t="shared" si="15"/>
        <v>0</v>
      </c>
    </row>
    <row r="166" spans="1:13" ht="15.95" customHeight="1" outlineLevel="2">
      <c r="A166" s="58" t="s">
        <v>181</v>
      </c>
      <c r="B166" s="60" t="s">
        <v>182</v>
      </c>
      <c r="C166" s="54">
        <v>8</v>
      </c>
      <c r="D166" s="133">
        <v>1214</v>
      </c>
      <c r="E166" s="35">
        <v>932</v>
      </c>
      <c r="F166" s="35">
        <v>854</v>
      </c>
      <c r="G166" s="35">
        <v>776</v>
      </c>
      <c r="H166" s="35" t="s">
        <v>2413</v>
      </c>
      <c r="I166" s="35"/>
      <c r="K166" s="160">
        <f t="shared" si="13"/>
        <v>0</v>
      </c>
      <c r="L166" s="160">
        <f t="shared" si="14"/>
        <v>0</v>
      </c>
      <c r="M166" s="160">
        <f t="shared" si="15"/>
        <v>0</v>
      </c>
    </row>
    <row r="167" spans="1:13" ht="15.95" customHeight="1" outlineLevel="2">
      <c r="A167" s="58" t="s">
        <v>183</v>
      </c>
      <c r="B167" s="60" t="s">
        <v>2110</v>
      </c>
      <c r="C167" s="54">
        <v>4</v>
      </c>
      <c r="D167" s="133">
        <v>1529</v>
      </c>
      <c r="E167" s="35">
        <v>1173</v>
      </c>
      <c r="F167" s="35">
        <v>1075</v>
      </c>
      <c r="G167" s="35">
        <v>977</v>
      </c>
      <c r="H167" s="35" t="s">
        <v>2415</v>
      </c>
      <c r="I167" s="35"/>
      <c r="K167" s="160">
        <f t="shared" si="13"/>
        <v>0</v>
      </c>
      <c r="L167" s="160">
        <f t="shared" si="14"/>
        <v>0</v>
      </c>
      <c r="M167" s="160">
        <f t="shared" si="15"/>
        <v>0</v>
      </c>
    </row>
    <row r="168" spans="1:13" ht="15.95" customHeight="1" outlineLevel="2">
      <c r="A168" s="58" t="s">
        <v>184</v>
      </c>
      <c r="B168" s="60" t="s">
        <v>185</v>
      </c>
      <c r="C168" s="54">
        <v>60</v>
      </c>
      <c r="D168" s="133">
        <v>109</v>
      </c>
      <c r="E168" s="35">
        <v>84</v>
      </c>
      <c r="F168" s="35">
        <v>77</v>
      </c>
      <c r="G168" s="35">
        <v>70</v>
      </c>
      <c r="H168" s="35" t="s">
        <v>2413</v>
      </c>
      <c r="I168" s="35"/>
      <c r="K168" s="160">
        <f t="shared" si="13"/>
        <v>0</v>
      </c>
      <c r="L168" s="160">
        <f t="shared" si="14"/>
        <v>0</v>
      </c>
      <c r="M168" s="160">
        <f t="shared" si="15"/>
        <v>0</v>
      </c>
    </row>
    <row r="169" spans="1:13" ht="15.95" customHeight="1" outlineLevel="2">
      <c r="A169" s="58" t="s">
        <v>186</v>
      </c>
      <c r="B169" s="60" t="s">
        <v>187</v>
      </c>
      <c r="C169" s="54">
        <v>40</v>
      </c>
      <c r="D169" s="133">
        <v>145</v>
      </c>
      <c r="E169" s="35">
        <v>112</v>
      </c>
      <c r="F169" s="35">
        <v>103</v>
      </c>
      <c r="G169" s="35">
        <v>93</v>
      </c>
      <c r="H169" s="35" t="s">
        <v>2413</v>
      </c>
      <c r="I169" s="35"/>
      <c r="K169" s="160">
        <f t="shared" si="13"/>
        <v>0</v>
      </c>
      <c r="L169" s="160">
        <f t="shared" si="14"/>
        <v>0</v>
      </c>
      <c r="M169" s="160">
        <f t="shared" si="15"/>
        <v>0</v>
      </c>
    </row>
    <row r="170" spans="1:13" ht="15.95" customHeight="1" outlineLevel="2">
      <c r="A170" s="58" t="s">
        <v>188</v>
      </c>
      <c r="B170" s="60" t="s">
        <v>189</v>
      </c>
      <c r="C170" s="54">
        <v>25</v>
      </c>
      <c r="D170" s="133">
        <v>245</v>
      </c>
      <c r="E170" s="35">
        <v>189</v>
      </c>
      <c r="F170" s="35">
        <v>173</v>
      </c>
      <c r="G170" s="35">
        <v>157</v>
      </c>
      <c r="H170" s="35" t="s">
        <v>2413</v>
      </c>
      <c r="I170" s="35"/>
      <c r="K170" s="160">
        <f t="shared" si="13"/>
        <v>0</v>
      </c>
      <c r="L170" s="160">
        <f t="shared" si="14"/>
        <v>0</v>
      </c>
      <c r="M170" s="160">
        <f t="shared" si="15"/>
        <v>0</v>
      </c>
    </row>
    <row r="171" spans="1:13" ht="15.95" customHeight="1" outlineLevel="2">
      <c r="A171" s="58" t="s">
        <v>190</v>
      </c>
      <c r="B171" s="60" t="s">
        <v>191</v>
      </c>
      <c r="C171" s="54">
        <v>4</v>
      </c>
      <c r="D171" s="133">
        <v>2734</v>
      </c>
      <c r="E171" s="35">
        <v>2097</v>
      </c>
      <c r="F171" s="35">
        <v>1922</v>
      </c>
      <c r="G171" s="35">
        <v>1748</v>
      </c>
      <c r="H171" s="35" t="s">
        <v>2413</v>
      </c>
      <c r="I171" s="35"/>
      <c r="K171" s="160">
        <f t="shared" si="13"/>
        <v>0</v>
      </c>
      <c r="L171" s="160">
        <f t="shared" si="14"/>
        <v>0</v>
      </c>
      <c r="M171" s="160">
        <f t="shared" si="15"/>
        <v>0</v>
      </c>
    </row>
    <row r="172" spans="1:13" ht="15.95" customHeight="1" outlineLevel="2">
      <c r="A172" s="58" t="s">
        <v>192</v>
      </c>
      <c r="B172" s="60" t="s">
        <v>193</v>
      </c>
      <c r="C172" s="54">
        <v>4</v>
      </c>
      <c r="D172" s="133">
        <v>2485</v>
      </c>
      <c r="E172" s="35">
        <v>1906</v>
      </c>
      <c r="F172" s="35">
        <v>1747</v>
      </c>
      <c r="G172" s="35">
        <v>1588</v>
      </c>
      <c r="H172" s="35" t="s">
        <v>2415</v>
      </c>
      <c r="I172" s="35"/>
      <c r="K172" s="160">
        <f t="shared" si="13"/>
        <v>0</v>
      </c>
      <c r="L172" s="160">
        <f t="shared" si="14"/>
        <v>0</v>
      </c>
      <c r="M172" s="160">
        <f t="shared" si="15"/>
        <v>0</v>
      </c>
    </row>
    <row r="173" spans="1:13" ht="15.95" hidden="1" customHeight="1" outlineLevel="2">
      <c r="A173" s="58" t="s">
        <v>194</v>
      </c>
      <c r="B173" s="60" t="s">
        <v>195</v>
      </c>
      <c r="C173" s="54">
        <v>80</v>
      </c>
      <c r="D173" s="133">
        <v>58</v>
      </c>
      <c r="E173" s="35">
        <v>45</v>
      </c>
      <c r="F173" s="35">
        <v>41</v>
      </c>
      <c r="G173" s="35">
        <v>38</v>
      </c>
      <c r="H173" s="199" t="s">
        <v>2414</v>
      </c>
      <c r="I173" s="35"/>
      <c r="K173" s="160">
        <f t="shared" si="13"/>
        <v>0</v>
      </c>
      <c r="L173" s="160">
        <f t="shared" si="14"/>
        <v>0</v>
      </c>
      <c r="M173" s="160">
        <f t="shared" si="15"/>
        <v>0</v>
      </c>
    </row>
    <row r="174" spans="1:13" ht="15.95" customHeight="1" outlineLevel="2">
      <c r="A174" s="58" t="s">
        <v>196</v>
      </c>
      <c r="B174" s="60" t="s">
        <v>197</v>
      </c>
      <c r="C174" s="54">
        <v>65</v>
      </c>
      <c r="D174" s="133">
        <v>73</v>
      </c>
      <c r="E174" s="35">
        <v>56</v>
      </c>
      <c r="F174" s="35">
        <v>52</v>
      </c>
      <c r="G174" s="35">
        <v>47</v>
      </c>
      <c r="H174" s="35" t="s">
        <v>2413</v>
      </c>
      <c r="I174" s="35"/>
      <c r="K174" s="160">
        <f t="shared" si="13"/>
        <v>0</v>
      </c>
      <c r="L174" s="160">
        <f t="shared" si="14"/>
        <v>0</v>
      </c>
      <c r="M174" s="160">
        <f t="shared" si="15"/>
        <v>0</v>
      </c>
    </row>
    <row r="175" spans="1:13" ht="15.95" customHeight="1" outlineLevel="2">
      <c r="A175" s="58" t="s">
        <v>198</v>
      </c>
      <c r="B175" s="60" t="s">
        <v>199</v>
      </c>
      <c r="C175" s="54">
        <v>60</v>
      </c>
      <c r="D175" s="133">
        <v>87</v>
      </c>
      <c r="E175" s="35">
        <v>67</v>
      </c>
      <c r="F175" s="35">
        <v>62</v>
      </c>
      <c r="G175" s="35">
        <v>56</v>
      </c>
      <c r="H175" s="35" t="s">
        <v>2413</v>
      </c>
      <c r="I175" s="35"/>
      <c r="K175" s="160">
        <f t="shared" si="13"/>
        <v>0</v>
      </c>
      <c r="L175" s="160">
        <f t="shared" si="14"/>
        <v>0</v>
      </c>
      <c r="M175" s="160">
        <f t="shared" si="15"/>
        <v>0</v>
      </c>
    </row>
    <row r="176" spans="1:13" ht="15.95" customHeight="1" outlineLevel="2">
      <c r="A176" s="58" t="s">
        <v>200</v>
      </c>
      <c r="B176" s="60" t="s">
        <v>201</v>
      </c>
      <c r="C176" s="54">
        <v>40</v>
      </c>
      <c r="D176" s="133">
        <v>120</v>
      </c>
      <c r="E176" s="35">
        <v>92</v>
      </c>
      <c r="F176" s="35">
        <v>85</v>
      </c>
      <c r="G176" s="35">
        <v>77</v>
      </c>
      <c r="H176" s="35" t="s">
        <v>2413</v>
      </c>
      <c r="I176" s="35"/>
      <c r="K176" s="160">
        <f t="shared" si="13"/>
        <v>0</v>
      </c>
      <c r="L176" s="160">
        <f t="shared" si="14"/>
        <v>0</v>
      </c>
      <c r="M176" s="160">
        <f t="shared" si="15"/>
        <v>0</v>
      </c>
    </row>
    <row r="177" spans="1:13" ht="15.95" customHeight="1" outlineLevel="2">
      <c r="A177" s="58" t="s">
        <v>202</v>
      </c>
      <c r="B177" s="60" t="s">
        <v>203</v>
      </c>
      <c r="C177" s="54">
        <v>25</v>
      </c>
      <c r="D177" s="133">
        <v>198</v>
      </c>
      <c r="E177" s="35">
        <v>152</v>
      </c>
      <c r="F177" s="35">
        <v>140</v>
      </c>
      <c r="G177" s="35">
        <v>127</v>
      </c>
      <c r="H177" s="35" t="s">
        <v>2413</v>
      </c>
      <c r="I177" s="35"/>
      <c r="K177" s="160">
        <f t="shared" si="13"/>
        <v>0</v>
      </c>
      <c r="L177" s="160">
        <f t="shared" si="14"/>
        <v>0</v>
      </c>
      <c r="M177" s="160">
        <f t="shared" si="15"/>
        <v>0</v>
      </c>
    </row>
    <row r="178" spans="1:13" ht="15.95" customHeight="1" outlineLevel="2">
      <c r="A178" s="58" t="s">
        <v>204</v>
      </c>
      <c r="B178" s="60" t="s">
        <v>205</v>
      </c>
      <c r="C178" s="54">
        <v>8</v>
      </c>
      <c r="D178" s="133">
        <v>1358</v>
      </c>
      <c r="E178" s="35">
        <v>1042</v>
      </c>
      <c r="F178" s="35">
        <v>955</v>
      </c>
      <c r="G178" s="35">
        <v>868</v>
      </c>
      <c r="H178" s="35" t="s">
        <v>2415</v>
      </c>
      <c r="I178" s="35"/>
      <c r="K178" s="160">
        <f t="shared" ref="K178:K241" si="16">E178*I178</f>
        <v>0</v>
      </c>
      <c r="L178" s="160">
        <f t="shared" ref="L178:L241" si="17">F178*I178</f>
        <v>0</v>
      </c>
      <c r="M178" s="160">
        <f t="shared" ref="M178:M241" si="18">G178*I178</f>
        <v>0</v>
      </c>
    </row>
    <row r="179" spans="1:13" ht="15.95" customHeight="1" outlineLevel="2">
      <c r="A179" s="58" t="s">
        <v>206</v>
      </c>
      <c r="B179" s="60" t="s">
        <v>207</v>
      </c>
      <c r="C179" s="54">
        <v>8</v>
      </c>
      <c r="D179" s="133">
        <v>1333</v>
      </c>
      <c r="E179" s="35">
        <v>1022</v>
      </c>
      <c r="F179" s="35">
        <v>937</v>
      </c>
      <c r="G179" s="35">
        <v>852</v>
      </c>
      <c r="H179" s="35" t="s">
        <v>2415</v>
      </c>
      <c r="I179" s="35"/>
      <c r="K179" s="160">
        <f t="shared" si="16"/>
        <v>0</v>
      </c>
      <c r="L179" s="160">
        <f t="shared" si="17"/>
        <v>0</v>
      </c>
      <c r="M179" s="160">
        <f t="shared" si="18"/>
        <v>0</v>
      </c>
    </row>
    <row r="180" spans="1:13" ht="15.95" customHeight="1" outlineLevel="2">
      <c r="A180" s="58" t="s">
        <v>208</v>
      </c>
      <c r="B180" s="60" t="s">
        <v>2111</v>
      </c>
      <c r="C180" s="54">
        <v>4</v>
      </c>
      <c r="D180" s="133">
        <v>2332</v>
      </c>
      <c r="E180" s="35">
        <v>1789</v>
      </c>
      <c r="F180" s="35">
        <v>1640</v>
      </c>
      <c r="G180" s="35">
        <v>1491</v>
      </c>
      <c r="H180" s="35" t="s">
        <v>2413</v>
      </c>
      <c r="I180" s="35"/>
      <c r="K180" s="160">
        <f t="shared" si="16"/>
        <v>0</v>
      </c>
      <c r="L180" s="160">
        <f t="shared" si="17"/>
        <v>0</v>
      </c>
      <c r="M180" s="160">
        <f t="shared" si="18"/>
        <v>0</v>
      </c>
    </row>
    <row r="181" spans="1:13" ht="15.95" customHeight="1" outlineLevel="2">
      <c r="A181" s="58" t="s">
        <v>209</v>
      </c>
      <c r="B181" s="60" t="s">
        <v>210</v>
      </c>
      <c r="C181" s="54">
        <v>8</v>
      </c>
      <c r="D181" s="133">
        <v>1400</v>
      </c>
      <c r="E181" s="35">
        <v>1074</v>
      </c>
      <c r="F181" s="35">
        <v>984</v>
      </c>
      <c r="G181" s="35">
        <v>895</v>
      </c>
      <c r="H181" s="35" t="s">
        <v>2415</v>
      </c>
      <c r="I181" s="35"/>
      <c r="K181" s="160">
        <f t="shared" si="16"/>
        <v>0</v>
      </c>
      <c r="L181" s="160">
        <f t="shared" si="17"/>
        <v>0</v>
      </c>
      <c r="M181" s="160">
        <f t="shared" si="18"/>
        <v>0</v>
      </c>
    </row>
    <row r="182" spans="1:13" ht="15.95" customHeight="1" outlineLevel="2">
      <c r="A182" s="58" t="s">
        <v>211</v>
      </c>
      <c r="B182" s="60" t="s">
        <v>212</v>
      </c>
      <c r="C182" s="54">
        <v>65</v>
      </c>
      <c r="D182" s="133">
        <v>78</v>
      </c>
      <c r="E182" s="35">
        <v>60</v>
      </c>
      <c r="F182" s="35">
        <v>55</v>
      </c>
      <c r="G182" s="35">
        <v>50</v>
      </c>
      <c r="H182" s="35" t="s">
        <v>2413</v>
      </c>
      <c r="I182" s="35"/>
      <c r="K182" s="160">
        <f t="shared" si="16"/>
        <v>0</v>
      </c>
      <c r="L182" s="160">
        <f t="shared" si="17"/>
        <v>0</v>
      </c>
      <c r="M182" s="160">
        <f t="shared" si="18"/>
        <v>0</v>
      </c>
    </row>
    <row r="183" spans="1:13" ht="15.95" customHeight="1" outlineLevel="2">
      <c r="A183" s="58" t="s">
        <v>213</v>
      </c>
      <c r="B183" s="60" t="s">
        <v>214</v>
      </c>
      <c r="C183" s="54">
        <v>60</v>
      </c>
      <c r="D183" s="133">
        <v>104</v>
      </c>
      <c r="E183" s="35">
        <v>80</v>
      </c>
      <c r="F183" s="35">
        <v>73</v>
      </c>
      <c r="G183" s="35">
        <v>67</v>
      </c>
      <c r="H183" s="35" t="s">
        <v>2413</v>
      </c>
      <c r="I183" s="35"/>
      <c r="K183" s="160">
        <f t="shared" si="16"/>
        <v>0</v>
      </c>
      <c r="L183" s="160">
        <f t="shared" si="17"/>
        <v>0</v>
      </c>
      <c r="M183" s="160">
        <f t="shared" si="18"/>
        <v>0</v>
      </c>
    </row>
    <row r="184" spans="1:13" ht="15.95" customHeight="1" outlineLevel="2">
      <c r="A184" s="58" t="s">
        <v>215</v>
      </c>
      <c r="B184" s="60" t="s">
        <v>216</v>
      </c>
      <c r="C184" s="54">
        <v>40</v>
      </c>
      <c r="D184" s="133">
        <v>145</v>
      </c>
      <c r="E184" s="35">
        <v>112</v>
      </c>
      <c r="F184" s="35">
        <v>103</v>
      </c>
      <c r="G184" s="35">
        <v>93</v>
      </c>
      <c r="H184" s="35" t="s">
        <v>2413</v>
      </c>
      <c r="I184" s="35"/>
      <c r="K184" s="160">
        <f t="shared" si="16"/>
        <v>0</v>
      </c>
      <c r="L184" s="160">
        <f t="shared" si="17"/>
        <v>0</v>
      </c>
      <c r="M184" s="160">
        <f t="shared" si="18"/>
        <v>0</v>
      </c>
    </row>
    <row r="185" spans="1:13" ht="15.95" customHeight="1" outlineLevel="2">
      <c r="A185" s="58" t="s">
        <v>217</v>
      </c>
      <c r="B185" s="60" t="s">
        <v>218</v>
      </c>
      <c r="C185" s="54">
        <v>25</v>
      </c>
      <c r="D185" s="133">
        <v>235</v>
      </c>
      <c r="E185" s="35">
        <v>180</v>
      </c>
      <c r="F185" s="35">
        <v>165</v>
      </c>
      <c r="G185" s="35">
        <v>150</v>
      </c>
      <c r="H185" s="35" t="s">
        <v>2413</v>
      </c>
      <c r="I185" s="35"/>
      <c r="K185" s="160">
        <f t="shared" si="16"/>
        <v>0</v>
      </c>
      <c r="L185" s="160">
        <f t="shared" si="17"/>
        <v>0</v>
      </c>
      <c r="M185" s="160">
        <f t="shared" si="18"/>
        <v>0</v>
      </c>
    </row>
    <row r="186" spans="1:13" ht="15.95" customHeight="1" outlineLevel="2">
      <c r="A186" s="58" t="s">
        <v>219</v>
      </c>
      <c r="B186" s="60" t="s">
        <v>220</v>
      </c>
      <c r="C186" s="54">
        <v>12</v>
      </c>
      <c r="D186" s="133">
        <v>1162</v>
      </c>
      <c r="E186" s="35">
        <v>891</v>
      </c>
      <c r="F186" s="35">
        <v>817</v>
      </c>
      <c r="G186" s="35">
        <v>743</v>
      </c>
      <c r="H186" s="35" t="s">
        <v>2413</v>
      </c>
      <c r="I186" s="35"/>
      <c r="K186" s="160">
        <f t="shared" si="16"/>
        <v>0</v>
      </c>
      <c r="L186" s="160">
        <f t="shared" si="17"/>
        <v>0</v>
      </c>
      <c r="M186" s="160">
        <f t="shared" si="18"/>
        <v>0</v>
      </c>
    </row>
    <row r="187" spans="1:13" ht="15.95" customHeight="1" outlineLevel="2">
      <c r="A187" s="58" t="s">
        <v>221</v>
      </c>
      <c r="B187" s="60" t="s">
        <v>222</v>
      </c>
      <c r="C187" s="54">
        <v>12</v>
      </c>
      <c r="D187" s="133">
        <v>1174</v>
      </c>
      <c r="E187" s="35">
        <v>901</v>
      </c>
      <c r="F187" s="35">
        <v>826</v>
      </c>
      <c r="G187" s="35">
        <v>751</v>
      </c>
      <c r="H187" s="35" t="s">
        <v>2413</v>
      </c>
      <c r="I187" s="35"/>
      <c r="K187" s="160">
        <f t="shared" si="16"/>
        <v>0</v>
      </c>
      <c r="L187" s="160">
        <f t="shared" si="17"/>
        <v>0</v>
      </c>
      <c r="M187" s="160">
        <f t="shared" si="18"/>
        <v>0</v>
      </c>
    </row>
    <row r="188" spans="1:13" ht="15.95" customHeight="1" outlineLevel="2">
      <c r="A188" s="58" t="s">
        <v>223</v>
      </c>
      <c r="B188" s="60" t="s">
        <v>224</v>
      </c>
      <c r="C188" s="54">
        <v>12</v>
      </c>
      <c r="D188" s="133">
        <v>1187</v>
      </c>
      <c r="E188" s="35">
        <v>911</v>
      </c>
      <c r="F188" s="35">
        <v>835</v>
      </c>
      <c r="G188" s="35">
        <v>759</v>
      </c>
      <c r="H188" s="35" t="s">
        <v>2413</v>
      </c>
      <c r="I188" s="35"/>
      <c r="K188" s="160">
        <f t="shared" si="16"/>
        <v>0</v>
      </c>
      <c r="L188" s="160">
        <f t="shared" si="17"/>
        <v>0</v>
      </c>
      <c r="M188" s="160">
        <f t="shared" si="18"/>
        <v>0</v>
      </c>
    </row>
    <row r="189" spans="1:13" ht="15.95" customHeight="1" outlineLevel="2">
      <c r="A189" s="58" t="s">
        <v>225</v>
      </c>
      <c r="B189" s="60" t="s">
        <v>226</v>
      </c>
      <c r="C189" s="54">
        <v>12</v>
      </c>
      <c r="D189" s="133">
        <v>1194</v>
      </c>
      <c r="E189" s="35">
        <v>916</v>
      </c>
      <c r="F189" s="35">
        <v>840</v>
      </c>
      <c r="G189" s="35">
        <v>764</v>
      </c>
      <c r="H189" s="35" t="s">
        <v>2415</v>
      </c>
      <c r="I189" s="35"/>
      <c r="K189" s="160">
        <f t="shared" si="16"/>
        <v>0</v>
      </c>
      <c r="L189" s="160">
        <f t="shared" si="17"/>
        <v>0</v>
      </c>
      <c r="M189" s="160">
        <f t="shared" si="18"/>
        <v>0</v>
      </c>
    </row>
    <row r="190" spans="1:13" ht="15.95" customHeight="1" outlineLevel="2">
      <c r="A190" s="58" t="s">
        <v>227</v>
      </c>
      <c r="B190" s="60" t="s">
        <v>228</v>
      </c>
      <c r="C190" s="54">
        <v>50</v>
      </c>
      <c r="D190" s="133">
        <v>218</v>
      </c>
      <c r="E190" s="35">
        <v>168</v>
      </c>
      <c r="F190" s="35">
        <v>154</v>
      </c>
      <c r="G190" s="35">
        <v>140</v>
      </c>
      <c r="H190" s="35" t="s">
        <v>2413</v>
      </c>
      <c r="I190" s="35"/>
      <c r="K190" s="160">
        <f t="shared" si="16"/>
        <v>0</v>
      </c>
      <c r="L190" s="160">
        <f t="shared" si="17"/>
        <v>0</v>
      </c>
      <c r="M190" s="160">
        <f t="shared" si="18"/>
        <v>0</v>
      </c>
    </row>
    <row r="191" spans="1:13" ht="15.95" customHeight="1" outlineLevel="2">
      <c r="A191" s="58" t="s">
        <v>229</v>
      </c>
      <c r="B191" s="60" t="s">
        <v>230</v>
      </c>
      <c r="C191" s="54">
        <v>30</v>
      </c>
      <c r="D191" s="133">
        <v>320</v>
      </c>
      <c r="E191" s="35">
        <v>246</v>
      </c>
      <c r="F191" s="35">
        <v>225</v>
      </c>
      <c r="G191" s="35">
        <v>205</v>
      </c>
      <c r="H191" s="35" t="s">
        <v>2413</v>
      </c>
      <c r="I191" s="35"/>
      <c r="K191" s="160">
        <f t="shared" si="16"/>
        <v>0</v>
      </c>
      <c r="L191" s="160">
        <f t="shared" si="17"/>
        <v>0</v>
      </c>
      <c r="M191" s="160">
        <f t="shared" si="18"/>
        <v>0</v>
      </c>
    </row>
    <row r="192" spans="1:13" ht="15.95" customHeight="1" outlineLevel="2">
      <c r="A192" s="58" t="s">
        <v>231</v>
      </c>
      <c r="B192" s="60" t="s">
        <v>232</v>
      </c>
      <c r="C192" s="54">
        <v>20</v>
      </c>
      <c r="D192" s="133">
        <v>509</v>
      </c>
      <c r="E192" s="35">
        <v>391</v>
      </c>
      <c r="F192" s="35">
        <v>358</v>
      </c>
      <c r="G192" s="35">
        <v>326</v>
      </c>
      <c r="H192" s="35" t="s">
        <v>2413</v>
      </c>
      <c r="I192" s="35"/>
      <c r="K192" s="160">
        <f t="shared" si="16"/>
        <v>0</v>
      </c>
      <c r="L192" s="160">
        <f t="shared" si="17"/>
        <v>0</v>
      </c>
      <c r="M192" s="160">
        <f t="shared" si="18"/>
        <v>0</v>
      </c>
    </row>
    <row r="193" spans="1:14" ht="15.95" hidden="1" customHeight="1" outlineLevel="2">
      <c r="A193" s="58" t="s">
        <v>233</v>
      </c>
      <c r="B193" s="60" t="s">
        <v>234</v>
      </c>
      <c r="C193" s="54">
        <v>4</v>
      </c>
      <c r="D193" s="133">
        <v>2582</v>
      </c>
      <c r="E193" s="35">
        <v>1980</v>
      </c>
      <c r="F193" s="35">
        <v>1815</v>
      </c>
      <c r="G193" s="35">
        <v>1650</v>
      </c>
      <c r="H193" s="199" t="s">
        <v>2414</v>
      </c>
      <c r="I193" s="35"/>
      <c r="K193" s="160">
        <f t="shared" si="16"/>
        <v>0</v>
      </c>
      <c r="L193" s="160">
        <f t="shared" si="17"/>
        <v>0</v>
      </c>
      <c r="M193" s="160">
        <f t="shared" si="18"/>
        <v>0</v>
      </c>
    </row>
    <row r="194" spans="1:14" ht="15.95" customHeight="1" outlineLevel="2">
      <c r="A194" s="58" t="s">
        <v>235</v>
      </c>
      <c r="B194" s="60" t="s">
        <v>236</v>
      </c>
      <c r="C194" s="54">
        <v>4</v>
      </c>
      <c r="D194" s="133">
        <v>2632</v>
      </c>
      <c r="E194" s="35">
        <v>2019</v>
      </c>
      <c r="F194" s="35">
        <v>1851</v>
      </c>
      <c r="G194" s="35">
        <v>1682</v>
      </c>
      <c r="H194" s="35" t="s">
        <v>2417</v>
      </c>
      <c r="I194" s="35"/>
      <c r="K194" s="160">
        <f t="shared" si="16"/>
        <v>0</v>
      </c>
      <c r="L194" s="160">
        <f t="shared" si="17"/>
        <v>0</v>
      </c>
      <c r="M194" s="160">
        <f t="shared" si="18"/>
        <v>0</v>
      </c>
    </row>
    <row r="195" spans="1:14" ht="15.95" customHeight="1" outlineLevel="2">
      <c r="A195" s="58" t="s">
        <v>237</v>
      </c>
      <c r="B195" s="60" t="s">
        <v>238</v>
      </c>
      <c r="C195" s="54">
        <v>4</v>
      </c>
      <c r="D195" s="133">
        <v>2214</v>
      </c>
      <c r="E195" s="35">
        <v>1698</v>
      </c>
      <c r="F195" s="35">
        <v>1557</v>
      </c>
      <c r="G195" s="35">
        <v>1415</v>
      </c>
      <c r="H195" s="35" t="s">
        <v>2416</v>
      </c>
      <c r="I195" s="35"/>
      <c r="K195" s="160">
        <f t="shared" si="16"/>
        <v>0</v>
      </c>
      <c r="L195" s="160">
        <f t="shared" si="17"/>
        <v>0</v>
      </c>
      <c r="M195" s="160">
        <f t="shared" si="18"/>
        <v>0</v>
      </c>
    </row>
    <row r="196" spans="1:14" ht="15.95" customHeight="1" outlineLevel="2">
      <c r="A196" s="58" t="s">
        <v>239</v>
      </c>
      <c r="B196" s="60" t="s">
        <v>240</v>
      </c>
      <c r="C196" s="54">
        <v>40</v>
      </c>
      <c r="D196" s="133">
        <v>231</v>
      </c>
      <c r="E196" s="35">
        <v>178</v>
      </c>
      <c r="F196" s="35">
        <v>163</v>
      </c>
      <c r="G196" s="35">
        <v>148</v>
      </c>
      <c r="H196" s="35" t="s">
        <v>2413</v>
      </c>
      <c r="I196" s="35"/>
      <c r="K196" s="160">
        <f t="shared" si="16"/>
        <v>0</v>
      </c>
      <c r="L196" s="160">
        <f t="shared" si="17"/>
        <v>0</v>
      </c>
      <c r="M196" s="160">
        <f t="shared" si="18"/>
        <v>0</v>
      </c>
    </row>
    <row r="197" spans="1:14" ht="15.95" customHeight="1" outlineLevel="2">
      <c r="A197" s="58" t="s">
        <v>241</v>
      </c>
      <c r="B197" s="60" t="s">
        <v>242</v>
      </c>
      <c r="C197" s="54">
        <v>65</v>
      </c>
      <c r="D197" s="133">
        <v>82</v>
      </c>
      <c r="E197" s="35">
        <v>63</v>
      </c>
      <c r="F197" s="35">
        <v>58</v>
      </c>
      <c r="G197" s="35">
        <v>53</v>
      </c>
      <c r="H197" s="35" t="s">
        <v>2413</v>
      </c>
      <c r="I197" s="35"/>
      <c r="K197" s="160">
        <f t="shared" si="16"/>
        <v>0</v>
      </c>
      <c r="L197" s="160">
        <f t="shared" si="17"/>
        <v>0</v>
      </c>
      <c r="M197" s="160">
        <f t="shared" si="18"/>
        <v>0</v>
      </c>
    </row>
    <row r="198" spans="1:14" ht="15.95" customHeight="1" outlineLevel="2">
      <c r="A198" s="58" t="s">
        <v>243</v>
      </c>
      <c r="B198" s="60" t="s">
        <v>244</v>
      </c>
      <c r="C198" s="54">
        <v>60</v>
      </c>
      <c r="D198" s="133">
        <v>104</v>
      </c>
      <c r="E198" s="35">
        <v>80</v>
      </c>
      <c r="F198" s="35">
        <v>73</v>
      </c>
      <c r="G198" s="35">
        <v>67</v>
      </c>
      <c r="H198" s="35" t="s">
        <v>2413</v>
      </c>
      <c r="I198" s="35"/>
      <c r="K198" s="160">
        <f t="shared" si="16"/>
        <v>0</v>
      </c>
      <c r="L198" s="160">
        <f t="shared" si="17"/>
        <v>0</v>
      </c>
      <c r="M198" s="160">
        <f t="shared" si="18"/>
        <v>0</v>
      </c>
    </row>
    <row r="199" spans="1:14" ht="15.95" customHeight="1" outlineLevel="2">
      <c r="A199" s="58" t="s">
        <v>245</v>
      </c>
      <c r="B199" s="60" t="s">
        <v>246</v>
      </c>
      <c r="C199" s="54">
        <v>40</v>
      </c>
      <c r="D199" s="133">
        <v>140</v>
      </c>
      <c r="E199" s="35">
        <v>108</v>
      </c>
      <c r="F199" s="35">
        <v>99</v>
      </c>
      <c r="G199" s="35">
        <v>90</v>
      </c>
      <c r="H199" s="35" t="s">
        <v>2413</v>
      </c>
      <c r="I199" s="35"/>
      <c r="K199" s="160">
        <f t="shared" si="16"/>
        <v>0</v>
      </c>
      <c r="L199" s="160">
        <f t="shared" si="17"/>
        <v>0</v>
      </c>
      <c r="M199" s="160">
        <f t="shared" si="18"/>
        <v>0</v>
      </c>
    </row>
    <row r="200" spans="1:14" ht="15.95" customHeight="1" outlineLevel="2">
      <c r="A200" s="58" t="s">
        <v>247</v>
      </c>
      <c r="B200" s="60" t="s">
        <v>248</v>
      </c>
      <c r="C200" s="54">
        <v>25</v>
      </c>
      <c r="D200" s="133">
        <v>218</v>
      </c>
      <c r="E200" s="35">
        <v>168</v>
      </c>
      <c r="F200" s="35">
        <v>154</v>
      </c>
      <c r="G200" s="35">
        <v>140</v>
      </c>
      <c r="H200" s="35" t="s">
        <v>2413</v>
      </c>
      <c r="I200" s="35"/>
      <c r="K200" s="160">
        <f t="shared" si="16"/>
        <v>0</v>
      </c>
      <c r="L200" s="160">
        <f t="shared" si="17"/>
        <v>0</v>
      </c>
      <c r="M200" s="160">
        <f t="shared" si="18"/>
        <v>0</v>
      </c>
    </row>
    <row r="201" spans="1:14" ht="15.95" customHeight="1" outlineLevel="2">
      <c r="A201" s="58" t="s">
        <v>249</v>
      </c>
      <c r="B201" s="60" t="s">
        <v>250</v>
      </c>
      <c r="C201" s="54">
        <v>12</v>
      </c>
      <c r="D201" s="133">
        <v>1322</v>
      </c>
      <c r="E201" s="35">
        <v>1014</v>
      </c>
      <c r="F201" s="35">
        <v>929</v>
      </c>
      <c r="G201" s="35">
        <v>845</v>
      </c>
      <c r="H201" s="35" t="s">
        <v>2415</v>
      </c>
      <c r="I201" s="35"/>
      <c r="K201" s="160">
        <f t="shared" si="16"/>
        <v>0</v>
      </c>
      <c r="L201" s="160">
        <f t="shared" si="17"/>
        <v>0</v>
      </c>
      <c r="M201" s="160">
        <f t="shared" si="18"/>
        <v>0</v>
      </c>
    </row>
    <row r="202" spans="1:14" ht="15.95" customHeight="1" outlineLevel="2">
      <c r="A202" s="58" t="s">
        <v>251</v>
      </c>
      <c r="B202" s="60" t="s">
        <v>252</v>
      </c>
      <c r="C202" s="54">
        <v>12</v>
      </c>
      <c r="D202" s="133">
        <v>1322</v>
      </c>
      <c r="E202" s="35">
        <v>1014</v>
      </c>
      <c r="F202" s="35">
        <v>929</v>
      </c>
      <c r="G202" s="35">
        <v>845</v>
      </c>
      <c r="H202" s="35" t="s">
        <v>2415</v>
      </c>
      <c r="I202" s="35"/>
      <c r="K202" s="160">
        <f t="shared" si="16"/>
        <v>0</v>
      </c>
      <c r="L202" s="160">
        <f t="shared" si="17"/>
        <v>0</v>
      </c>
      <c r="M202" s="160">
        <f t="shared" si="18"/>
        <v>0</v>
      </c>
    </row>
    <row r="203" spans="1:14" ht="15.95" customHeight="1" outlineLevel="2">
      <c r="A203" s="58" t="s">
        <v>253</v>
      </c>
      <c r="B203" s="60" t="s">
        <v>254</v>
      </c>
      <c r="C203" s="54">
        <v>12</v>
      </c>
      <c r="D203" s="133">
        <v>1403</v>
      </c>
      <c r="E203" s="35">
        <v>1077</v>
      </c>
      <c r="F203" s="35">
        <v>987</v>
      </c>
      <c r="G203" s="35">
        <v>897</v>
      </c>
      <c r="H203" s="35" t="s">
        <v>2413</v>
      </c>
      <c r="I203" s="35"/>
      <c r="K203" s="160">
        <f t="shared" si="16"/>
        <v>0</v>
      </c>
      <c r="L203" s="160">
        <f t="shared" si="17"/>
        <v>0</v>
      </c>
      <c r="M203" s="160">
        <f t="shared" si="18"/>
        <v>0</v>
      </c>
    </row>
    <row r="204" spans="1:14" ht="15.95" customHeight="1" outlineLevel="2">
      <c r="A204" s="58" t="s">
        <v>255</v>
      </c>
      <c r="B204" s="60" t="s">
        <v>256</v>
      </c>
      <c r="C204" s="54">
        <v>12</v>
      </c>
      <c r="D204" s="133">
        <v>1298</v>
      </c>
      <c r="E204" s="35">
        <v>996</v>
      </c>
      <c r="F204" s="35">
        <v>913</v>
      </c>
      <c r="G204" s="35">
        <v>830</v>
      </c>
      <c r="H204" s="35" t="s">
        <v>2413</v>
      </c>
      <c r="I204" s="35"/>
      <c r="K204" s="160">
        <f t="shared" si="16"/>
        <v>0</v>
      </c>
      <c r="L204" s="160">
        <f t="shared" si="17"/>
        <v>0</v>
      </c>
      <c r="M204" s="160">
        <f t="shared" si="18"/>
        <v>0</v>
      </c>
    </row>
    <row r="205" spans="1:14" ht="15.95" customHeight="1" outlineLevel="2">
      <c r="A205" s="58" t="s">
        <v>257</v>
      </c>
      <c r="B205" s="60" t="s">
        <v>258</v>
      </c>
      <c r="C205" s="54">
        <v>60</v>
      </c>
      <c r="D205" s="133">
        <v>131</v>
      </c>
      <c r="E205" s="35">
        <v>101</v>
      </c>
      <c r="F205" s="35">
        <v>92</v>
      </c>
      <c r="G205" s="35">
        <v>84</v>
      </c>
      <c r="H205" s="35" t="s">
        <v>2413</v>
      </c>
      <c r="I205" s="35"/>
      <c r="K205" s="160">
        <f t="shared" si="16"/>
        <v>0</v>
      </c>
      <c r="L205" s="160">
        <f t="shared" si="17"/>
        <v>0</v>
      </c>
      <c r="M205" s="160">
        <f t="shared" si="18"/>
        <v>0</v>
      </c>
    </row>
    <row r="206" spans="1:14" ht="15.95" customHeight="1" outlineLevel="2">
      <c r="A206" s="58" t="s">
        <v>259</v>
      </c>
      <c r="B206" s="60" t="s">
        <v>260</v>
      </c>
      <c r="C206" s="54">
        <v>40</v>
      </c>
      <c r="D206" s="133">
        <v>187</v>
      </c>
      <c r="E206" s="35">
        <v>144</v>
      </c>
      <c r="F206" s="35">
        <v>132</v>
      </c>
      <c r="G206" s="35">
        <v>120</v>
      </c>
      <c r="H206" s="35" t="s">
        <v>2413</v>
      </c>
      <c r="I206" s="35"/>
      <c r="K206" s="160">
        <f t="shared" si="16"/>
        <v>0</v>
      </c>
      <c r="L206" s="160">
        <f t="shared" si="17"/>
        <v>0</v>
      </c>
      <c r="M206" s="160">
        <f t="shared" si="18"/>
        <v>0</v>
      </c>
    </row>
    <row r="207" spans="1:14" ht="15.95" customHeight="1" outlineLevel="2" thickBot="1">
      <c r="A207" s="64" t="s">
        <v>261</v>
      </c>
      <c r="B207" s="67" t="s">
        <v>262</v>
      </c>
      <c r="C207" s="57">
        <v>8</v>
      </c>
      <c r="D207" s="134">
        <v>1525</v>
      </c>
      <c r="E207" s="37">
        <v>1170</v>
      </c>
      <c r="F207" s="37">
        <v>1073</v>
      </c>
      <c r="G207" s="37">
        <v>975</v>
      </c>
      <c r="H207" s="37" t="s">
        <v>2416</v>
      </c>
      <c r="I207" s="37"/>
      <c r="K207" s="160">
        <f t="shared" si="16"/>
        <v>0</v>
      </c>
      <c r="L207" s="160">
        <f t="shared" si="17"/>
        <v>0</v>
      </c>
      <c r="M207" s="160">
        <f t="shared" si="18"/>
        <v>0</v>
      </c>
    </row>
    <row r="208" spans="1:14" s="5" customFormat="1" ht="16.5" outlineLevel="1" thickBot="1">
      <c r="A208" s="125" t="s">
        <v>113</v>
      </c>
      <c r="B208" s="38" t="s">
        <v>263</v>
      </c>
      <c r="C208" s="126"/>
      <c r="D208" s="142"/>
      <c r="E208" s="135"/>
      <c r="F208" s="136"/>
      <c r="G208" s="137"/>
      <c r="H208" s="138"/>
      <c r="I208" s="139"/>
      <c r="J208" s="161"/>
      <c r="K208" s="160">
        <f t="shared" si="16"/>
        <v>0</v>
      </c>
      <c r="L208" s="160">
        <f t="shared" si="17"/>
        <v>0</v>
      </c>
      <c r="M208" s="160">
        <f t="shared" si="18"/>
        <v>0</v>
      </c>
      <c r="N208" s="161"/>
    </row>
    <row r="209" spans="1:14" s="3" customFormat="1" ht="15.95" customHeight="1" outlineLevel="2">
      <c r="A209" s="61" t="s">
        <v>264</v>
      </c>
      <c r="B209" s="66" t="s">
        <v>265</v>
      </c>
      <c r="C209" s="51">
        <v>50</v>
      </c>
      <c r="D209" s="132">
        <v>242</v>
      </c>
      <c r="E209" s="36">
        <v>186</v>
      </c>
      <c r="F209" s="36">
        <v>170</v>
      </c>
      <c r="G209" s="36">
        <v>155</v>
      </c>
      <c r="H209" s="36" t="s">
        <v>2413</v>
      </c>
      <c r="I209" s="36"/>
      <c r="J209" s="6"/>
      <c r="K209" s="160">
        <f t="shared" si="16"/>
        <v>0</v>
      </c>
      <c r="L209" s="160">
        <f t="shared" si="17"/>
        <v>0</v>
      </c>
      <c r="M209" s="160">
        <f t="shared" si="18"/>
        <v>0</v>
      </c>
      <c r="N209" s="6"/>
    </row>
    <row r="210" spans="1:14" s="3" customFormat="1" ht="15.95" customHeight="1" outlineLevel="2">
      <c r="A210" s="58" t="s">
        <v>266</v>
      </c>
      <c r="B210" s="60" t="s">
        <v>267</v>
      </c>
      <c r="C210" s="54">
        <v>50</v>
      </c>
      <c r="D210" s="133">
        <v>249</v>
      </c>
      <c r="E210" s="35">
        <v>191</v>
      </c>
      <c r="F210" s="35">
        <v>176</v>
      </c>
      <c r="G210" s="35">
        <v>160</v>
      </c>
      <c r="H210" s="35" t="s">
        <v>2413</v>
      </c>
      <c r="I210" s="35"/>
      <c r="J210" s="6"/>
      <c r="K210" s="160">
        <f t="shared" si="16"/>
        <v>0</v>
      </c>
      <c r="L210" s="160">
        <f t="shared" si="17"/>
        <v>0</v>
      </c>
      <c r="M210" s="160">
        <f t="shared" si="18"/>
        <v>0</v>
      </c>
      <c r="N210" s="6"/>
    </row>
    <row r="211" spans="1:14" s="3" customFormat="1" ht="15.95" customHeight="1" outlineLevel="2">
      <c r="A211" s="58" t="s">
        <v>268</v>
      </c>
      <c r="B211" s="63" t="s">
        <v>269</v>
      </c>
      <c r="C211" s="54">
        <v>60</v>
      </c>
      <c r="D211" s="133">
        <v>242</v>
      </c>
      <c r="E211" s="35">
        <v>186</v>
      </c>
      <c r="F211" s="35">
        <v>170</v>
      </c>
      <c r="G211" s="35">
        <v>155</v>
      </c>
      <c r="H211" s="35" t="s">
        <v>2413</v>
      </c>
      <c r="I211" s="35"/>
      <c r="J211" s="6"/>
      <c r="K211" s="160">
        <f t="shared" si="16"/>
        <v>0</v>
      </c>
      <c r="L211" s="160">
        <f t="shared" si="17"/>
        <v>0</v>
      </c>
      <c r="M211" s="160">
        <f t="shared" si="18"/>
        <v>0</v>
      </c>
      <c r="N211" s="6"/>
    </row>
    <row r="212" spans="1:14" s="3" customFormat="1" ht="15.95" customHeight="1" outlineLevel="2">
      <c r="A212" s="58" t="s">
        <v>270</v>
      </c>
      <c r="B212" s="60" t="s">
        <v>271</v>
      </c>
      <c r="C212" s="54">
        <v>50</v>
      </c>
      <c r="D212" s="133">
        <v>251</v>
      </c>
      <c r="E212" s="35">
        <v>193</v>
      </c>
      <c r="F212" s="35">
        <v>177</v>
      </c>
      <c r="G212" s="35">
        <v>161</v>
      </c>
      <c r="H212" s="35" t="s">
        <v>2413</v>
      </c>
      <c r="I212" s="35"/>
      <c r="J212" s="6"/>
      <c r="K212" s="160">
        <f t="shared" si="16"/>
        <v>0</v>
      </c>
      <c r="L212" s="160">
        <f t="shared" si="17"/>
        <v>0</v>
      </c>
      <c r="M212" s="160">
        <f t="shared" si="18"/>
        <v>0</v>
      </c>
      <c r="N212" s="6"/>
    </row>
    <row r="213" spans="1:14" s="3" customFormat="1" ht="15.95" customHeight="1" outlineLevel="2">
      <c r="A213" s="58" t="s">
        <v>272</v>
      </c>
      <c r="B213" s="63" t="s">
        <v>273</v>
      </c>
      <c r="C213" s="54">
        <v>100</v>
      </c>
      <c r="D213" s="133">
        <v>162</v>
      </c>
      <c r="E213" s="35">
        <v>125</v>
      </c>
      <c r="F213" s="35">
        <v>114</v>
      </c>
      <c r="G213" s="35">
        <v>104</v>
      </c>
      <c r="H213" s="35" t="s">
        <v>2413</v>
      </c>
      <c r="I213" s="35"/>
      <c r="J213" s="6"/>
      <c r="K213" s="160">
        <f t="shared" si="16"/>
        <v>0</v>
      </c>
      <c r="L213" s="160">
        <f t="shared" si="17"/>
        <v>0</v>
      </c>
      <c r="M213" s="160">
        <f t="shared" si="18"/>
        <v>0</v>
      </c>
      <c r="N213" s="6"/>
    </row>
    <row r="214" spans="1:14" s="3" customFormat="1" ht="15.95" customHeight="1" outlineLevel="2">
      <c r="A214" s="58" t="s">
        <v>274</v>
      </c>
      <c r="B214" s="60" t="s">
        <v>275</v>
      </c>
      <c r="C214" s="54" t="s">
        <v>276</v>
      </c>
      <c r="D214" s="133">
        <v>304</v>
      </c>
      <c r="E214" s="35">
        <v>233</v>
      </c>
      <c r="F214" s="35">
        <v>214</v>
      </c>
      <c r="G214" s="35">
        <v>194</v>
      </c>
      <c r="H214" s="35" t="s">
        <v>2413</v>
      </c>
      <c r="I214" s="35"/>
      <c r="J214" s="6"/>
      <c r="K214" s="160">
        <f t="shared" si="16"/>
        <v>0</v>
      </c>
      <c r="L214" s="160">
        <f t="shared" si="17"/>
        <v>0</v>
      </c>
      <c r="M214" s="160">
        <f t="shared" si="18"/>
        <v>0</v>
      </c>
      <c r="N214" s="6"/>
    </row>
    <row r="215" spans="1:14" s="3" customFormat="1" ht="15.95" customHeight="1" outlineLevel="2">
      <c r="A215" s="58" t="s">
        <v>277</v>
      </c>
      <c r="B215" s="60" t="s">
        <v>278</v>
      </c>
      <c r="C215" s="54">
        <v>40</v>
      </c>
      <c r="D215" s="133">
        <v>445</v>
      </c>
      <c r="E215" s="35">
        <v>342</v>
      </c>
      <c r="F215" s="35">
        <v>314</v>
      </c>
      <c r="G215" s="35">
        <v>285</v>
      </c>
      <c r="H215" s="35" t="s">
        <v>2413</v>
      </c>
      <c r="I215" s="35"/>
      <c r="J215" s="6"/>
      <c r="K215" s="160">
        <f t="shared" si="16"/>
        <v>0</v>
      </c>
      <c r="L215" s="160">
        <f t="shared" si="17"/>
        <v>0</v>
      </c>
      <c r="M215" s="160">
        <f t="shared" si="18"/>
        <v>0</v>
      </c>
      <c r="N215" s="6"/>
    </row>
    <row r="216" spans="1:14" s="3" customFormat="1" ht="15.95" customHeight="1" outlineLevel="2">
      <c r="A216" s="58" t="s">
        <v>279</v>
      </c>
      <c r="B216" s="63" t="s">
        <v>280</v>
      </c>
      <c r="C216" s="54">
        <v>40</v>
      </c>
      <c r="D216" s="133">
        <v>273</v>
      </c>
      <c r="E216" s="35">
        <v>210</v>
      </c>
      <c r="F216" s="35">
        <v>192</v>
      </c>
      <c r="G216" s="35">
        <v>175</v>
      </c>
      <c r="H216" s="35" t="s">
        <v>2413</v>
      </c>
      <c r="I216" s="35"/>
      <c r="J216" s="6"/>
      <c r="K216" s="160">
        <f t="shared" si="16"/>
        <v>0</v>
      </c>
      <c r="L216" s="160">
        <f t="shared" si="17"/>
        <v>0</v>
      </c>
      <c r="M216" s="160">
        <f t="shared" si="18"/>
        <v>0</v>
      </c>
      <c r="N216" s="6"/>
    </row>
    <row r="217" spans="1:14" s="3" customFormat="1" ht="15.95" customHeight="1" outlineLevel="2">
      <c r="A217" s="58" t="s">
        <v>281</v>
      </c>
      <c r="B217" s="63" t="s">
        <v>282</v>
      </c>
      <c r="C217" s="54">
        <v>40</v>
      </c>
      <c r="D217" s="133">
        <v>335</v>
      </c>
      <c r="E217" s="35">
        <v>257</v>
      </c>
      <c r="F217" s="35">
        <v>236</v>
      </c>
      <c r="G217" s="35">
        <v>214</v>
      </c>
      <c r="H217" s="35" t="s">
        <v>2413</v>
      </c>
      <c r="I217" s="35"/>
      <c r="J217" s="6"/>
      <c r="K217" s="160">
        <f t="shared" si="16"/>
        <v>0</v>
      </c>
      <c r="L217" s="160">
        <f t="shared" si="17"/>
        <v>0</v>
      </c>
      <c r="M217" s="160">
        <f t="shared" si="18"/>
        <v>0</v>
      </c>
      <c r="N217" s="6"/>
    </row>
    <row r="218" spans="1:14" s="3" customFormat="1" ht="15.95" customHeight="1" outlineLevel="2">
      <c r="A218" s="58" t="s">
        <v>283</v>
      </c>
      <c r="B218" s="63" t="s">
        <v>284</v>
      </c>
      <c r="C218" s="54">
        <v>40</v>
      </c>
      <c r="D218" s="133">
        <v>293</v>
      </c>
      <c r="E218" s="35">
        <v>225</v>
      </c>
      <c r="F218" s="35">
        <v>206</v>
      </c>
      <c r="G218" s="35">
        <v>188</v>
      </c>
      <c r="H218" s="35" t="s">
        <v>2413</v>
      </c>
      <c r="I218" s="35"/>
      <c r="J218" s="6"/>
      <c r="K218" s="160">
        <f t="shared" si="16"/>
        <v>0</v>
      </c>
      <c r="L218" s="160">
        <f t="shared" si="17"/>
        <v>0</v>
      </c>
      <c r="M218" s="160">
        <f t="shared" si="18"/>
        <v>0</v>
      </c>
      <c r="N218" s="6"/>
    </row>
    <row r="219" spans="1:14" s="3" customFormat="1" ht="15.95" customHeight="1" outlineLevel="2">
      <c r="A219" s="58" t="s">
        <v>285</v>
      </c>
      <c r="B219" s="63" t="s">
        <v>286</v>
      </c>
      <c r="C219" s="54">
        <v>40</v>
      </c>
      <c r="D219" s="133">
        <v>587</v>
      </c>
      <c r="E219" s="35">
        <v>451</v>
      </c>
      <c r="F219" s="35">
        <v>413</v>
      </c>
      <c r="G219" s="35">
        <v>376</v>
      </c>
      <c r="H219" s="35" t="s">
        <v>2413</v>
      </c>
      <c r="I219" s="35"/>
      <c r="J219" s="6"/>
      <c r="K219" s="160">
        <f t="shared" si="16"/>
        <v>0</v>
      </c>
      <c r="L219" s="160">
        <f t="shared" si="17"/>
        <v>0</v>
      </c>
      <c r="M219" s="160">
        <f t="shared" si="18"/>
        <v>0</v>
      </c>
      <c r="N219" s="6"/>
    </row>
    <row r="220" spans="1:14" s="3" customFormat="1" ht="15.95" customHeight="1" outlineLevel="2">
      <c r="A220" s="58" t="s">
        <v>287</v>
      </c>
      <c r="B220" s="60" t="s">
        <v>288</v>
      </c>
      <c r="C220" s="54">
        <v>60</v>
      </c>
      <c r="D220" s="133">
        <v>315</v>
      </c>
      <c r="E220" s="35">
        <v>242</v>
      </c>
      <c r="F220" s="35">
        <v>222</v>
      </c>
      <c r="G220" s="35">
        <v>201</v>
      </c>
      <c r="H220" s="35" t="s">
        <v>2413</v>
      </c>
      <c r="I220" s="35"/>
      <c r="J220" s="6"/>
      <c r="K220" s="160">
        <f t="shared" si="16"/>
        <v>0</v>
      </c>
      <c r="L220" s="160">
        <f t="shared" si="17"/>
        <v>0</v>
      </c>
      <c r="M220" s="160">
        <f t="shared" si="18"/>
        <v>0</v>
      </c>
      <c r="N220" s="6"/>
    </row>
    <row r="221" spans="1:14" s="3" customFormat="1" ht="15.95" customHeight="1" outlineLevel="2">
      <c r="A221" s="58" t="s">
        <v>289</v>
      </c>
      <c r="B221" s="60" t="s">
        <v>290</v>
      </c>
      <c r="C221" s="54">
        <v>40</v>
      </c>
      <c r="D221" s="133">
        <v>267</v>
      </c>
      <c r="E221" s="35">
        <v>205</v>
      </c>
      <c r="F221" s="35">
        <v>188</v>
      </c>
      <c r="G221" s="35">
        <v>171</v>
      </c>
      <c r="H221" s="35" t="s">
        <v>2413</v>
      </c>
      <c r="I221" s="35"/>
      <c r="J221" s="6"/>
      <c r="K221" s="160">
        <f t="shared" si="16"/>
        <v>0</v>
      </c>
      <c r="L221" s="160">
        <f t="shared" si="17"/>
        <v>0</v>
      </c>
      <c r="M221" s="160">
        <f t="shared" si="18"/>
        <v>0</v>
      </c>
      <c r="N221" s="6"/>
    </row>
    <row r="222" spans="1:14" s="3" customFormat="1" ht="15.95" customHeight="1" outlineLevel="2">
      <c r="A222" s="58" t="s">
        <v>291</v>
      </c>
      <c r="B222" s="60" t="s">
        <v>2112</v>
      </c>
      <c r="C222" s="54">
        <v>40</v>
      </c>
      <c r="D222" s="133">
        <v>416</v>
      </c>
      <c r="E222" s="35">
        <v>320</v>
      </c>
      <c r="F222" s="35">
        <v>293</v>
      </c>
      <c r="G222" s="35">
        <v>267</v>
      </c>
      <c r="H222" s="35" t="s">
        <v>2413</v>
      </c>
      <c r="I222" s="35"/>
      <c r="J222" s="6"/>
      <c r="K222" s="160">
        <f t="shared" si="16"/>
        <v>0</v>
      </c>
      <c r="L222" s="160">
        <f t="shared" si="17"/>
        <v>0</v>
      </c>
      <c r="M222" s="160">
        <f t="shared" si="18"/>
        <v>0</v>
      </c>
      <c r="N222" s="6"/>
    </row>
    <row r="223" spans="1:14" s="3" customFormat="1" ht="15.95" customHeight="1" outlineLevel="2">
      <c r="A223" s="58" t="s">
        <v>292</v>
      </c>
      <c r="B223" s="60" t="s">
        <v>293</v>
      </c>
      <c r="C223" s="54">
        <v>40</v>
      </c>
      <c r="D223" s="133">
        <v>293</v>
      </c>
      <c r="E223" s="35">
        <v>225</v>
      </c>
      <c r="F223" s="35">
        <v>206</v>
      </c>
      <c r="G223" s="35">
        <v>188</v>
      </c>
      <c r="H223" s="35" t="s">
        <v>2413</v>
      </c>
      <c r="I223" s="35"/>
      <c r="J223" s="6"/>
      <c r="K223" s="160">
        <f t="shared" si="16"/>
        <v>0</v>
      </c>
      <c r="L223" s="160">
        <f t="shared" si="17"/>
        <v>0</v>
      </c>
      <c r="M223" s="160">
        <f t="shared" si="18"/>
        <v>0</v>
      </c>
      <c r="N223" s="6"/>
    </row>
    <row r="224" spans="1:14" s="3" customFormat="1" ht="15.95" customHeight="1" outlineLevel="2">
      <c r="A224" s="58" t="s">
        <v>294</v>
      </c>
      <c r="B224" s="60" t="s">
        <v>295</v>
      </c>
      <c r="C224" s="54">
        <v>100</v>
      </c>
      <c r="D224" s="133">
        <v>173</v>
      </c>
      <c r="E224" s="35">
        <v>133</v>
      </c>
      <c r="F224" s="35">
        <v>122</v>
      </c>
      <c r="G224" s="35">
        <v>111</v>
      </c>
      <c r="H224" s="35" t="s">
        <v>2413</v>
      </c>
      <c r="I224" s="35"/>
      <c r="J224" s="6"/>
      <c r="K224" s="160">
        <f t="shared" si="16"/>
        <v>0</v>
      </c>
      <c r="L224" s="160">
        <f t="shared" si="17"/>
        <v>0</v>
      </c>
      <c r="M224" s="160">
        <f t="shared" si="18"/>
        <v>0</v>
      </c>
      <c r="N224" s="6"/>
    </row>
    <row r="225" spans="1:14" s="3" customFormat="1" ht="15.95" customHeight="1" outlineLevel="2">
      <c r="A225" s="58" t="s">
        <v>296</v>
      </c>
      <c r="B225" s="60" t="s">
        <v>297</v>
      </c>
      <c r="C225" s="54">
        <v>100</v>
      </c>
      <c r="D225" s="133">
        <v>151</v>
      </c>
      <c r="E225" s="35">
        <v>116</v>
      </c>
      <c r="F225" s="35">
        <v>107</v>
      </c>
      <c r="G225" s="35">
        <v>97</v>
      </c>
      <c r="H225" s="35" t="s">
        <v>2413</v>
      </c>
      <c r="I225" s="35"/>
      <c r="J225" s="6"/>
      <c r="K225" s="160">
        <f t="shared" si="16"/>
        <v>0</v>
      </c>
      <c r="L225" s="160">
        <f t="shared" si="17"/>
        <v>0</v>
      </c>
      <c r="M225" s="160">
        <f t="shared" si="18"/>
        <v>0</v>
      </c>
      <c r="N225" s="6"/>
    </row>
    <row r="226" spans="1:14" s="3" customFormat="1" ht="15.95" customHeight="1" outlineLevel="2">
      <c r="A226" s="58" t="s">
        <v>298</v>
      </c>
      <c r="B226" s="60" t="s">
        <v>299</v>
      </c>
      <c r="C226" s="54">
        <v>40</v>
      </c>
      <c r="D226" s="133">
        <v>315</v>
      </c>
      <c r="E226" s="35">
        <v>242</v>
      </c>
      <c r="F226" s="35">
        <v>222</v>
      </c>
      <c r="G226" s="35">
        <v>201</v>
      </c>
      <c r="H226" s="35" t="s">
        <v>2413</v>
      </c>
      <c r="I226" s="35"/>
      <c r="J226" s="6"/>
      <c r="K226" s="160">
        <f t="shared" si="16"/>
        <v>0</v>
      </c>
      <c r="L226" s="160">
        <f t="shared" si="17"/>
        <v>0</v>
      </c>
      <c r="M226" s="160">
        <f t="shared" si="18"/>
        <v>0</v>
      </c>
      <c r="N226" s="6"/>
    </row>
    <row r="227" spans="1:14" s="3" customFormat="1" ht="15.95" customHeight="1" outlineLevel="2">
      <c r="A227" s="58" t="s">
        <v>300</v>
      </c>
      <c r="B227" s="60" t="s">
        <v>301</v>
      </c>
      <c r="C227" s="54">
        <v>60</v>
      </c>
      <c r="D227" s="133">
        <v>395</v>
      </c>
      <c r="E227" s="35">
        <v>303</v>
      </c>
      <c r="F227" s="35">
        <v>278</v>
      </c>
      <c r="G227" s="35">
        <v>253</v>
      </c>
      <c r="H227" s="35" t="s">
        <v>2415</v>
      </c>
      <c r="I227" s="35"/>
      <c r="J227" s="6"/>
      <c r="K227" s="160">
        <f t="shared" si="16"/>
        <v>0</v>
      </c>
      <c r="L227" s="160">
        <f t="shared" si="17"/>
        <v>0</v>
      </c>
      <c r="M227" s="160">
        <f t="shared" si="18"/>
        <v>0</v>
      </c>
      <c r="N227" s="6"/>
    </row>
    <row r="228" spans="1:14" s="3" customFormat="1" ht="15.95" customHeight="1" outlineLevel="2">
      <c r="A228" s="75" t="s">
        <v>302</v>
      </c>
      <c r="B228" s="69" t="s">
        <v>303</v>
      </c>
      <c r="C228" s="54">
        <v>40</v>
      </c>
      <c r="D228" s="133">
        <v>456</v>
      </c>
      <c r="E228" s="35">
        <v>350</v>
      </c>
      <c r="F228" s="35">
        <v>321</v>
      </c>
      <c r="G228" s="35">
        <v>292</v>
      </c>
      <c r="H228" s="35" t="s">
        <v>2413</v>
      </c>
      <c r="I228" s="35"/>
      <c r="J228" s="6"/>
      <c r="K228" s="160">
        <f t="shared" si="16"/>
        <v>0</v>
      </c>
      <c r="L228" s="160">
        <f t="shared" si="17"/>
        <v>0</v>
      </c>
      <c r="M228" s="160">
        <f t="shared" si="18"/>
        <v>0</v>
      </c>
      <c r="N228" s="6"/>
    </row>
    <row r="229" spans="1:14" s="3" customFormat="1" ht="15.95" customHeight="1" outlineLevel="2">
      <c r="A229" s="75" t="s">
        <v>304</v>
      </c>
      <c r="B229" s="69" t="s">
        <v>2113</v>
      </c>
      <c r="C229" s="54">
        <v>40</v>
      </c>
      <c r="D229" s="133">
        <v>395</v>
      </c>
      <c r="E229" s="35">
        <v>303</v>
      </c>
      <c r="F229" s="35">
        <v>278</v>
      </c>
      <c r="G229" s="35">
        <v>253</v>
      </c>
      <c r="H229" s="35" t="s">
        <v>2413</v>
      </c>
      <c r="I229" s="35"/>
      <c r="J229" s="6"/>
      <c r="K229" s="160">
        <f t="shared" si="16"/>
        <v>0</v>
      </c>
      <c r="L229" s="160">
        <f t="shared" si="17"/>
        <v>0</v>
      </c>
      <c r="M229" s="160">
        <f t="shared" si="18"/>
        <v>0</v>
      </c>
      <c r="N229" s="6"/>
    </row>
    <row r="230" spans="1:14" s="3" customFormat="1" ht="15.95" customHeight="1" outlineLevel="2" thickBot="1">
      <c r="A230" s="76" t="s">
        <v>305</v>
      </c>
      <c r="B230" s="70" t="s">
        <v>306</v>
      </c>
      <c r="C230" s="57">
        <v>40</v>
      </c>
      <c r="D230" s="134">
        <v>315</v>
      </c>
      <c r="E230" s="37">
        <v>242</v>
      </c>
      <c r="F230" s="37">
        <v>222</v>
      </c>
      <c r="G230" s="37">
        <v>201</v>
      </c>
      <c r="H230" s="37" t="s">
        <v>2413</v>
      </c>
      <c r="I230" s="37"/>
      <c r="J230" s="6"/>
      <c r="K230" s="160">
        <f t="shared" si="16"/>
        <v>0</v>
      </c>
      <c r="L230" s="160">
        <f t="shared" si="17"/>
        <v>0</v>
      </c>
      <c r="M230" s="160">
        <f t="shared" si="18"/>
        <v>0</v>
      </c>
      <c r="N230" s="6"/>
    </row>
    <row r="231" spans="1:14" s="5" customFormat="1" ht="16.5" outlineLevel="1" thickBot="1">
      <c r="A231" s="125" t="s">
        <v>113</v>
      </c>
      <c r="B231" s="38" t="s">
        <v>307</v>
      </c>
      <c r="C231" s="126"/>
      <c r="D231" s="142"/>
      <c r="E231" s="135"/>
      <c r="F231" s="136"/>
      <c r="G231" s="137"/>
      <c r="H231" s="138"/>
      <c r="I231" s="139"/>
      <c r="J231" s="161"/>
      <c r="K231" s="160">
        <f t="shared" si="16"/>
        <v>0</v>
      </c>
      <c r="L231" s="160">
        <f t="shared" si="17"/>
        <v>0</v>
      </c>
      <c r="M231" s="160">
        <f t="shared" si="18"/>
        <v>0</v>
      </c>
      <c r="N231" s="161"/>
    </row>
    <row r="232" spans="1:14" s="3" customFormat="1" ht="15.95" customHeight="1" outlineLevel="2">
      <c r="A232" s="61" t="s">
        <v>308</v>
      </c>
      <c r="B232" s="77" t="s">
        <v>2114</v>
      </c>
      <c r="C232" s="51">
        <v>100</v>
      </c>
      <c r="D232" s="132">
        <v>156</v>
      </c>
      <c r="E232" s="36">
        <v>120</v>
      </c>
      <c r="F232" s="36">
        <v>110</v>
      </c>
      <c r="G232" s="36">
        <v>100</v>
      </c>
      <c r="H232" s="36" t="s">
        <v>2413</v>
      </c>
      <c r="I232" s="36"/>
      <c r="J232" s="6"/>
      <c r="K232" s="160">
        <f t="shared" si="16"/>
        <v>0</v>
      </c>
      <c r="L232" s="160">
        <f t="shared" si="17"/>
        <v>0</v>
      </c>
      <c r="M232" s="160">
        <f t="shared" si="18"/>
        <v>0</v>
      </c>
      <c r="N232" s="6"/>
    </row>
    <row r="233" spans="1:14" s="3" customFormat="1" ht="15.95" customHeight="1" outlineLevel="2">
      <c r="A233" s="58" t="s">
        <v>309</v>
      </c>
      <c r="B233" s="63" t="s">
        <v>2115</v>
      </c>
      <c r="C233" s="54">
        <v>100</v>
      </c>
      <c r="D233" s="133">
        <v>233</v>
      </c>
      <c r="E233" s="35">
        <v>179</v>
      </c>
      <c r="F233" s="35">
        <v>164</v>
      </c>
      <c r="G233" s="35">
        <v>149</v>
      </c>
      <c r="H233" s="35" t="s">
        <v>2413</v>
      </c>
      <c r="I233" s="35"/>
      <c r="J233" s="6"/>
      <c r="K233" s="160">
        <f t="shared" si="16"/>
        <v>0</v>
      </c>
      <c r="L233" s="160">
        <f t="shared" si="17"/>
        <v>0</v>
      </c>
      <c r="M233" s="160">
        <f t="shared" si="18"/>
        <v>0</v>
      </c>
      <c r="N233" s="6"/>
    </row>
    <row r="234" spans="1:14" s="3" customFormat="1" ht="15.95" customHeight="1" outlineLevel="2">
      <c r="A234" s="58" t="s">
        <v>310</v>
      </c>
      <c r="B234" s="63" t="s">
        <v>2116</v>
      </c>
      <c r="C234" s="54">
        <v>100</v>
      </c>
      <c r="D234" s="133">
        <v>242</v>
      </c>
      <c r="E234" s="35">
        <v>186</v>
      </c>
      <c r="F234" s="35">
        <v>170</v>
      </c>
      <c r="G234" s="35">
        <v>155</v>
      </c>
      <c r="H234" s="35" t="s">
        <v>2413</v>
      </c>
      <c r="I234" s="35"/>
      <c r="J234" s="6"/>
      <c r="K234" s="160">
        <f t="shared" si="16"/>
        <v>0</v>
      </c>
      <c r="L234" s="160">
        <f t="shared" si="17"/>
        <v>0</v>
      </c>
      <c r="M234" s="160">
        <f t="shared" si="18"/>
        <v>0</v>
      </c>
      <c r="N234" s="6"/>
    </row>
    <row r="235" spans="1:14" s="3" customFormat="1" ht="15.95" customHeight="1" outlineLevel="2">
      <c r="A235" s="58" t="s">
        <v>311</v>
      </c>
      <c r="B235" s="63" t="s">
        <v>2117</v>
      </c>
      <c r="C235" s="54">
        <v>100</v>
      </c>
      <c r="D235" s="133">
        <v>273</v>
      </c>
      <c r="E235" s="35">
        <v>210</v>
      </c>
      <c r="F235" s="35">
        <v>192</v>
      </c>
      <c r="G235" s="35">
        <v>175</v>
      </c>
      <c r="H235" s="35" t="s">
        <v>2413</v>
      </c>
      <c r="I235" s="35"/>
      <c r="J235" s="6"/>
      <c r="K235" s="160">
        <f t="shared" si="16"/>
        <v>0</v>
      </c>
      <c r="L235" s="160">
        <f t="shared" si="17"/>
        <v>0</v>
      </c>
      <c r="M235" s="160">
        <f t="shared" si="18"/>
        <v>0</v>
      </c>
      <c r="N235" s="6"/>
    </row>
    <row r="236" spans="1:14" s="3" customFormat="1" ht="15.95" customHeight="1" outlineLevel="2">
      <c r="A236" s="58" t="s">
        <v>312</v>
      </c>
      <c r="B236" s="63" t="s">
        <v>2118</v>
      </c>
      <c r="C236" s="54">
        <v>50</v>
      </c>
      <c r="D236" s="133">
        <v>242</v>
      </c>
      <c r="E236" s="35">
        <v>186</v>
      </c>
      <c r="F236" s="35">
        <v>170</v>
      </c>
      <c r="G236" s="35">
        <v>155</v>
      </c>
      <c r="H236" s="35" t="s">
        <v>2413</v>
      </c>
      <c r="I236" s="35"/>
      <c r="J236" s="6"/>
      <c r="K236" s="160">
        <f t="shared" si="16"/>
        <v>0</v>
      </c>
      <c r="L236" s="160">
        <f t="shared" si="17"/>
        <v>0</v>
      </c>
      <c r="M236" s="160">
        <f t="shared" si="18"/>
        <v>0</v>
      </c>
      <c r="N236" s="6"/>
    </row>
    <row r="237" spans="1:14" s="3" customFormat="1" ht="15.95" customHeight="1" outlineLevel="2">
      <c r="A237" s="58" t="s">
        <v>313</v>
      </c>
      <c r="B237" s="63" t="s">
        <v>2119</v>
      </c>
      <c r="C237" s="54">
        <v>50</v>
      </c>
      <c r="D237" s="133">
        <v>236</v>
      </c>
      <c r="E237" s="35">
        <v>182</v>
      </c>
      <c r="F237" s="35">
        <v>167</v>
      </c>
      <c r="G237" s="35">
        <v>152</v>
      </c>
      <c r="H237" s="35" t="s">
        <v>2413</v>
      </c>
      <c r="I237" s="35"/>
      <c r="J237" s="6"/>
      <c r="K237" s="160">
        <f t="shared" si="16"/>
        <v>0</v>
      </c>
      <c r="L237" s="160">
        <f t="shared" si="17"/>
        <v>0</v>
      </c>
      <c r="M237" s="160">
        <f t="shared" si="18"/>
        <v>0</v>
      </c>
      <c r="N237" s="6"/>
    </row>
    <row r="238" spans="1:14" s="3" customFormat="1" ht="15.95" customHeight="1" outlineLevel="2">
      <c r="A238" s="58" t="s">
        <v>314</v>
      </c>
      <c r="B238" s="63" t="s">
        <v>2120</v>
      </c>
      <c r="C238" s="54">
        <v>50</v>
      </c>
      <c r="D238" s="133">
        <v>255</v>
      </c>
      <c r="E238" s="35">
        <v>196</v>
      </c>
      <c r="F238" s="35">
        <v>179</v>
      </c>
      <c r="G238" s="35">
        <v>163</v>
      </c>
      <c r="H238" s="35" t="s">
        <v>2413</v>
      </c>
      <c r="I238" s="35"/>
      <c r="J238" s="6"/>
      <c r="K238" s="160">
        <f t="shared" si="16"/>
        <v>0</v>
      </c>
      <c r="L238" s="160">
        <f t="shared" si="17"/>
        <v>0</v>
      </c>
      <c r="M238" s="160">
        <f t="shared" si="18"/>
        <v>0</v>
      </c>
      <c r="N238" s="6"/>
    </row>
    <row r="239" spans="1:14" s="3" customFormat="1" ht="15.95" customHeight="1" outlineLevel="2">
      <c r="A239" s="58" t="s">
        <v>315</v>
      </c>
      <c r="B239" s="63" t="s">
        <v>2121</v>
      </c>
      <c r="C239" s="54">
        <v>50</v>
      </c>
      <c r="D239" s="133">
        <v>335</v>
      </c>
      <c r="E239" s="35">
        <v>257</v>
      </c>
      <c r="F239" s="35">
        <v>236</v>
      </c>
      <c r="G239" s="35">
        <v>214</v>
      </c>
      <c r="H239" s="35" t="s">
        <v>2413</v>
      </c>
      <c r="I239" s="35"/>
      <c r="J239" s="6"/>
      <c r="K239" s="160">
        <f t="shared" si="16"/>
        <v>0</v>
      </c>
      <c r="L239" s="160">
        <f t="shared" si="17"/>
        <v>0</v>
      </c>
      <c r="M239" s="160">
        <f t="shared" si="18"/>
        <v>0</v>
      </c>
      <c r="N239" s="6"/>
    </row>
    <row r="240" spans="1:14" s="3" customFormat="1" ht="15.95" customHeight="1" outlineLevel="2">
      <c r="A240" s="58" t="s">
        <v>316</v>
      </c>
      <c r="B240" s="63" t="s">
        <v>317</v>
      </c>
      <c r="C240" s="54">
        <v>50</v>
      </c>
      <c r="D240" s="133">
        <v>375</v>
      </c>
      <c r="E240" s="35">
        <v>288</v>
      </c>
      <c r="F240" s="35">
        <v>264</v>
      </c>
      <c r="G240" s="35">
        <v>240</v>
      </c>
      <c r="H240" s="35" t="s">
        <v>2413</v>
      </c>
      <c r="I240" s="35"/>
      <c r="J240" s="6"/>
      <c r="K240" s="160">
        <f t="shared" si="16"/>
        <v>0</v>
      </c>
      <c r="L240" s="160">
        <f t="shared" si="17"/>
        <v>0</v>
      </c>
      <c r="M240" s="160">
        <f t="shared" si="18"/>
        <v>0</v>
      </c>
      <c r="N240" s="6"/>
    </row>
    <row r="241" spans="1:14" s="3" customFormat="1" ht="15.95" customHeight="1" outlineLevel="2">
      <c r="A241" s="58" t="s">
        <v>318</v>
      </c>
      <c r="B241" s="63" t="s">
        <v>2122</v>
      </c>
      <c r="C241" s="54">
        <v>50</v>
      </c>
      <c r="D241" s="133">
        <v>264</v>
      </c>
      <c r="E241" s="35">
        <v>203</v>
      </c>
      <c r="F241" s="35">
        <v>186</v>
      </c>
      <c r="G241" s="35">
        <v>169</v>
      </c>
      <c r="H241" s="35" t="s">
        <v>2413</v>
      </c>
      <c r="I241" s="35"/>
      <c r="J241" s="6"/>
      <c r="K241" s="160">
        <f t="shared" si="16"/>
        <v>0</v>
      </c>
      <c r="L241" s="160">
        <f t="shared" si="17"/>
        <v>0</v>
      </c>
      <c r="M241" s="160">
        <f t="shared" si="18"/>
        <v>0</v>
      </c>
      <c r="N241" s="6"/>
    </row>
    <row r="242" spans="1:14" s="3" customFormat="1" ht="15.95" customHeight="1" outlineLevel="2">
      <c r="A242" s="58" t="s">
        <v>319</v>
      </c>
      <c r="B242" s="63" t="s">
        <v>2123</v>
      </c>
      <c r="C242" s="54">
        <v>50</v>
      </c>
      <c r="D242" s="133">
        <v>304</v>
      </c>
      <c r="E242" s="35">
        <v>233</v>
      </c>
      <c r="F242" s="35">
        <v>214</v>
      </c>
      <c r="G242" s="35">
        <v>194</v>
      </c>
      <c r="H242" s="35" t="s">
        <v>2413</v>
      </c>
      <c r="I242" s="35"/>
      <c r="J242" s="6"/>
      <c r="K242" s="160">
        <f t="shared" ref="K242:K306" si="19">E242*I242</f>
        <v>0</v>
      </c>
      <c r="L242" s="160">
        <f t="shared" ref="L242:L306" si="20">F242*I242</f>
        <v>0</v>
      </c>
      <c r="M242" s="160">
        <f t="shared" ref="M242:M306" si="21">G242*I242</f>
        <v>0</v>
      </c>
      <c r="N242" s="6"/>
    </row>
    <row r="243" spans="1:14" s="3" customFormat="1" ht="15.95" customHeight="1" outlineLevel="2">
      <c r="A243" s="58" t="s">
        <v>320</v>
      </c>
      <c r="B243" s="78" t="s">
        <v>2124</v>
      </c>
      <c r="C243" s="54">
        <v>50</v>
      </c>
      <c r="D243" s="133">
        <v>325</v>
      </c>
      <c r="E243" s="35">
        <v>250</v>
      </c>
      <c r="F243" s="35">
        <v>229</v>
      </c>
      <c r="G243" s="35">
        <v>208</v>
      </c>
      <c r="H243" s="35" t="s">
        <v>2413</v>
      </c>
      <c r="I243" s="35"/>
      <c r="J243" s="6"/>
      <c r="K243" s="160">
        <f t="shared" si="19"/>
        <v>0</v>
      </c>
      <c r="L243" s="160">
        <f t="shared" si="20"/>
        <v>0</v>
      </c>
      <c r="M243" s="160">
        <f t="shared" si="21"/>
        <v>0</v>
      </c>
      <c r="N243" s="6"/>
    </row>
    <row r="244" spans="1:14" s="3" customFormat="1" ht="15.95" customHeight="1" outlineLevel="2">
      <c r="A244" s="58" t="s">
        <v>321</v>
      </c>
      <c r="B244" s="78" t="s">
        <v>2125</v>
      </c>
      <c r="C244" s="54">
        <v>50</v>
      </c>
      <c r="D244" s="133">
        <v>569</v>
      </c>
      <c r="E244" s="35">
        <v>437</v>
      </c>
      <c r="F244" s="35">
        <v>400</v>
      </c>
      <c r="G244" s="35">
        <v>364</v>
      </c>
      <c r="H244" s="35" t="s">
        <v>2417</v>
      </c>
      <c r="I244" s="35"/>
      <c r="J244" s="6"/>
      <c r="K244" s="160">
        <f t="shared" si="19"/>
        <v>0</v>
      </c>
      <c r="L244" s="160">
        <f t="shared" si="20"/>
        <v>0</v>
      </c>
      <c r="M244" s="160">
        <f t="shared" si="21"/>
        <v>0</v>
      </c>
      <c r="N244" s="6"/>
    </row>
    <row r="245" spans="1:14" s="3" customFormat="1" ht="15.95" customHeight="1" outlineLevel="2">
      <c r="A245" s="58" t="s">
        <v>322</v>
      </c>
      <c r="B245" s="78" t="s">
        <v>2126</v>
      </c>
      <c r="C245" s="54">
        <v>50</v>
      </c>
      <c r="D245" s="133">
        <v>913</v>
      </c>
      <c r="E245" s="35">
        <v>700</v>
      </c>
      <c r="F245" s="35">
        <v>642</v>
      </c>
      <c r="G245" s="35">
        <v>584</v>
      </c>
      <c r="H245" s="35" t="s">
        <v>2413</v>
      </c>
      <c r="I245" s="35"/>
      <c r="J245" s="6"/>
      <c r="K245" s="160">
        <f t="shared" si="19"/>
        <v>0</v>
      </c>
      <c r="L245" s="160">
        <f t="shared" si="20"/>
        <v>0</v>
      </c>
      <c r="M245" s="160">
        <f t="shared" si="21"/>
        <v>0</v>
      </c>
      <c r="N245" s="6"/>
    </row>
    <row r="246" spans="1:14" s="3" customFormat="1" ht="15.95" customHeight="1" outlineLevel="2">
      <c r="A246" s="58" t="s">
        <v>323</v>
      </c>
      <c r="B246" s="78" t="s">
        <v>2127</v>
      </c>
      <c r="C246" s="54">
        <v>50</v>
      </c>
      <c r="D246" s="133">
        <v>609</v>
      </c>
      <c r="E246" s="35">
        <v>467</v>
      </c>
      <c r="F246" s="35">
        <v>429</v>
      </c>
      <c r="G246" s="35">
        <v>390</v>
      </c>
      <c r="H246" s="35" t="s">
        <v>2413</v>
      </c>
      <c r="I246" s="35"/>
      <c r="J246" s="6"/>
      <c r="K246" s="160">
        <f t="shared" si="19"/>
        <v>0</v>
      </c>
      <c r="L246" s="160">
        <f t="shared" si="20"/>
        <v>0</v>
      </c>
      <c r="M246" s="160">
        <f t="shared" si="21"/>
        <v>0</v>
      </c>
      <c r="N246" s="6"/>
    </row>
    <row r="247" spans="1:14" s="3" customFormat="1" ht="15.95" customHeight="1" outlineLevel="2" thickBot="1">
      <c r="A247" s="64" t="s">
        <v>324</v>
      </c>
      <c r="B247" s="79" t="s">
        <v>325</v>
      </c>
      <c r="C247" s="57">
        <v>50</v>
      </c>
      <c r="D247" s="134">
        <v>325</v>
      </c>
      <c r="E247" s="37">
        <v>250</v>
      </c>
      <c r="F247" s="37">
        <v>229</v>
      </c>
      <c r="G247" s="37">
        <v>208</v>
      </c>
      <c r="H247" s="37" t="s">
        <v>2413</v>
      </c>
      <c r="I247" s="37"/>
      <c r="J247" s="6"/>
      <c r="K247" s="160">
        <f t="shared" si="19"/>
        <v>0</v>
      </c>
      <c r="L247" s="160">
        <f t="shared" si="20"/>
        <v>0</v>
      </c>
      <c r="M247" s="160">
        <f t="shared" si="21"/>
        <v>0</v>
      </c>
      <c r="N247" s="6"/>
    </row>
    <row r="248" spans="1:14" s="5" customFormat="1" ht="16.5" outlineLevel="1" thickBot="1">
      <c r="A248" s="125" t="s">
        <v>113</v>
      </c>
      <c r="B248" s="38" t="s">
        <v>326</v>
      </c>
      <c r="C248" s="126"/>
      <c r="D248" s="142"/>
      <c r="E248" s="135"/>
      <c r="F248" s="136"/>
      <c r="G248" s="137"/>
      <c r="H248" s="138"/>
      <c r="I248" s="139"/>
      <c r="J248" s="161"/>
      <c r="K248" s="160">
        <f t="shared" si="19"/>
        <v>0</v>
      </c>
      <c r="L248" s="160">
        <f t="shared" si="20"/>
        <v>0</v>
      </c>
      <c r="M248" s="160">
        <f t="shared" si="21"/>
        <v>0</v>
      </c>
      <c r="N248" s="161"/>
    </row>
    <row r="249" spans="1:14" s="3" customFormat="1" ht="15.95" customHeight="1" outlineLevel="2">
      <c r="A249" s="61" t="s">
        <v>327</v>
      </c>
      <c r="B249" s="66" t="s">
        <v>2128</v>
      </c>
      <c r="C249" s="51">
        <v>40</v>
      </c>
      <c r="D249" s="132">
        <v>942</v>
      </c>
      <c r="E249" s="36">
        <v>723</v>
      </c>
      <c r="F249" s="36">
        <v>662</v>
      </c>
      <c r="G249" s="36">
        <v>602</v>
      </c>
      <c r="H249" s="36" t="s">
        <v>2413</v>
      </c>
      <c r="I249" s="36"/>
      <c r="J249" s="6"/>
      <c r="K249" s="160">
        <f t="shared" si="19"/>
        <v>0</v>
      </c>
      <c r="L249" s="160">
        <f t="shared" si="20"/>
        <v>0</v>
      </c>
      <c r="M249" s="160">
        <f t="shared" si="21"/>
        <v>0</v>
      </c>
      <c r="N249" s="6"/>
    </row>
    <row r="250" spans="1:14" s="3" customFormat="1" ht="15.95" hidden="1" customHeight="1" outlineLevel="2">
      <c r="A250" s="58" t="s">
        <v>328</v>
      </c>
      <c r="B250" s="60" t="s">
        <v>329</v>
      </c>
      <c r="C250" s="54">
        <v>36</v>
      </c>
      <c r="D250" s="133">
        <v>727</v>
      </c>
      <c r="E250" s="35">
        <v>558</v>
      </c>
      <c r="F250" s="35">
        <v>512</v>
      </c>
      <c r="G250" s="35">
        <v>465</v>
      </c>
      <c r="H250" s="199" t="s">
        <v>2414</v>
      </c>
      <c r="I250" s="35"/>
      <c r="J250" s="6"/>
      <c r="K250" s="160">
        <f t="shared" si="19"/>
        <v>0</v>
      </c>
      <c r="L250" s="160">
        <f t="shared" si="20"/>
        <v>0</v>
      </c>
      <c r="M250" s="160">
        <f t="shared" si="21"/>
        <v>0</v>
      </c>
      <c r="N250" s="6"/>
    </row>
    <row r="251" spans="1:14" s="3" customFormat="1" ht="15.95" customHeight="1" outlineLevel="2">
      <c r="A251" s="58" t="s">
        <v>2382</v>
      </c>
      <c r="B251" s="60" t="s">
        <v>2383</v>
      </c>
      <c r="C251" s="54">
        <v>36</v>
      </c>
      <c r="D251" s="133">
        <v>727</v>
      </c>
      <c r="E251" s="35">
        <v>558</v>
      </c>
      <c r="F251" s="35">
        <v>512</v>
      </c>
      <c r="G251" s="35">
        <v>465</v>
      </c>
      <c r="H251" s="35" t="s">
        <v>2413</v>
      </c>
      <c r="I251" s="35"/>
      <c r="J251" s="6"/>
      <c r="K251" s="160">
        <f t="shared" ref="K251:K252" si="22">E251*I251</f>
        <v>0</v>
      </c>
      <c r="L251" s="160">
        <f t="shared" ref="L251:L252" si="23">F251*I251</f>
        <v>0</v>
      </c>
      <c r="M251" s="160">
        <f t="shared" ref="M251:M252" si="24">G251*I251</f>
        <v>0</v>
      </c>
      <c r="N251" s="6"/>
    </row>
    <row r="252" spans="1:14" s="3" customFormat="1" ht="15.95" customHeight="1" outlineLevel="2">
      <c r="A252" s="58" t="s">
        <v>2377</v>
      </c>
      <c r="B252" s="60" t="s">
        <v>2378</v>
      </c>
      <c r="C252" s="54">
        <v>36</v>
      </c>
      <c r="D252" s="133">
        <v>727</v>
      </c>
      <c r="E252" s="35">
        <v>558</v>
      </c>
      <c r="F252" s="35">
        <v>512</v>
      </c>
      <c r="G252" s="35">
        <v>465</v>
      </c>
      <c r="H252" s="35" t="s">
        <v>2413</v>
      </c>
      <c r="I252" s="35"/>
      <c r="J252" s="6"/>
      <c r="K252" s="160">
        <f t="shared" si="22"/>
        <v>0</v>
      </c>
      <c r="L252" s="160">
        <f t="shared" si="23"/>
        <v>0</v>
      </c>
      <c r="M252" s="160">
        <f t="shared" si="24"/>
        <v>0</v>
      </c>
      <c r="N252" s="6"/>
    </row>
    <row r="253" spans="1:14" s="3" customFormat="1" ht="15.95" hidden="1" customHeight="1" outlineLevel="2">
      <c r="A253" s="58" t="s">
        <v>2379</v>
      </c>
      <c r="B253" s="60" t="s">
        <v>2380</v>
      </c>
      <c r="C253" s="54">
        <v>36</v>
      </c>
      <c r="D253" s="133">
        <v>727</v>
      </c>
      <c r="E253" s="35">
        <v>558</v>
      </c>
      <c r="F253" s="35">
        <v>512</v>
      </c>
      <c r="G253" s="35">
        <v>465</v>
      </c>
      <c r="H253" s="199" t="s">
        <v>2414</v>
      </c>
      <c r="I253" s="35"/>
      <c r="J253" s="6"/>
      <c r="K253" s="160">
        <f t="shared" si="19"/>
        <v>0</v>
      </c>
      <c r="L253" s="160">
        <f t="shared" si="20"/>
        <v>0</v>
      </c>
      <c r="M253" s="160">
        <f t="shared" si="21"/>
        <v>0</v>
      </c>
      <c r="N253" s="6"/>
    </row>
    <row r="254" spans="1:14" s="3" customFormat="1" ht="15.95" customHeight="1" outlineLevel="2">
      <c r="A254" s="58" t="s">
        <v>330</v>
      </c>
      <c r="B254" s="60" t="s">
        <v>2129</v>
      </c>
      <c r="C254" s="54">
        <v>36</v>
      </c>
      <c r="D254" s="133">
        <v>898</v>
      </c>
      <c r="E254" s="35">
        <v>689</v>
      </c>
      <c r="F254" s="35">
        <v>632</v>
      </c>
      <c r="G254" s="35">
        <v>574</v>
      </c>
      <c r="H254" s="35" t="s">
        <v>2413</v>
      </c>
      <c r="I254" s="35"/>
      <c r="J254" s="6"/>
      <c r="K254" s="160">
        <f t="shared" si="19"/>
        <v>0</v>
      </c>
      <c r="L254" s="160">
        <f t="shared" si="20"/>
        <v>0</v>
      </c>
      <c r="M254" s="160">
        <f t="shared" si="21"/>
        <v>0</v>
      </c>
      <c r="N254" s="6"/>
    </row>
    <row r="255" spans="1:14" s="3" customFormat="1" ht="15.95" customHeight="1" outlineLevel="2">
      <c r="A255" s="58" t="s">
        <v>336</v>
      </c>
      <c r="B255" s="60" t="s">
        <v>2130</v>
      </c>
      <c r="C255" s="54">
        <v>36</v>
      </c>
      <c r="D255" s="133">
        <v>984</v>
      </c>
      <c r="E255" s="35">
        <v>755</v>
      </c>
      <c r="F255" s="35">
        <v>692</v>
      </c>
      <c r="G255" s="35">
        <v>629</v>
      </c>
      <c r="H255" s="35" t="s">
        <v>2413</v>
      </c>
      <c r="I255" s="35"/>
      <c r="J255" s="6"/>
      <c r="K255" s="160">
        <f t="shared" si="19"/>
        <v>0</v>
      </c>
      <c r="L255" s="160">
        <f t="shared" si="20"/>
        <v>0</v>
      </c>
      <c r="M255" s="160">
        <f t="shared" si="21"/>
        <v>0</v>
      </c>
      <c r="N255" s="6"/>
    </row>
    <row r="256" spans="1:14" s="3" customFormat="1" ht="15.95" customHeight="1" outlineLevel="2">
      <c r="A256" s="58" t="s">
        <v>331</v>
      </c>
      <c r="B256" s="60" t="s">
        <v>2131</v>
      </c>
      <c r="C256" s="54">
        <v>50</v>
      </c>
      <c r="D256" s="133">
        <v>545</v>
      </c>
      <c r="E256" s="35">
        <v>419</v>
      </c>
      <c r="F256" s="35">
        <v>384</v>
      </c>
      <c r="G256" s="35">
        <v>349</v>
      </c>
      <c r="H256" s="35" t="s">
        <v>2413</v>
      </c>
      <c r="I256" s="35"/>
      <c r="J256" s="6"/>
      <c r="K256" s="160">
        <f t="shared" si="19"/>
        <v>0</v>
      </c>
      <c r="L256" s="160">
        <f t="shared" si="20"/>
        <v>0</v>
      </c>
      <c r="M256" s="160">
        <f t="shared" si="21"/>
        <v>0</v>
      </c>
      <c r="N256" s="6"/>
    </row>
    <row r="257" spans="1:14" s="3" customFormat="1" ht="15.95" customHeight="1" outlineLevel="2">
      <c r="A257" s="58" t="s">
        <v>1886</v>
      </c>
      <c r="B257" s="60" t="s">
        <v>2132</v>
      </c>
      <c r="C257" s="54">
        <v>50</v>
      </c>
      <c r="D257" s="133">
        <v>545</v>
      </c>
      <c r="E257" s="35">
        <v>419</v>
      </c>
      <c r="F257" s="35">
        <v>384</v>
      </c>
      <c r="G257" s="35">
        <v>349</v>
      </c>
      <c r="H257" s="35" t="s">
        <v>2413</v>
      </c>
      <c r="I257" s="35"/>
      <c r="J257" s="6"/>
      <c r="K257" s="160">
        <f t="shared" si="19"/>
        <v>0</v>
      </c>
      <c r="L257" s="160">
        <f t="shared" si="20"/>
        <v>0</v>
      </c>
      <c r="M257" s="160">
        <f t="shared" si="21"/>
        <v>0</v>
      </c>
      <c r="N257" s="6"/>
    </row>
    <row r="258" spans="1:14" s="3" customFormat="1" ht="15.95" customHeight="1" outlineLevel="2">
      <c r="A258" s="58" t="s">
        <v>332</v>
      </c>
      <c r="B258" s="60" t="s">
        <v>2133</v>
      </c>
      <c r="C258" s="54">
        <v>50</v>
      </c>
      <c r="D258" s="133">
        <v>545</v>
      </c>
      <c r="E258" s="35">
        <v>419</v>
      </c>
      <c r="F258" s="35">
        <v>384</v>
      </c>
      <c r="G258" s="35">
        <v>349</v>
      </c>
      <c r="H258" s="35" t="s">
        <v>2413</v>
      </c>
      <c r="I258" s="35"/>
      <c r="J258" s="6"/>
      <c r="K258" s="160">
        <f t="shared" si="19"/>
        <v>0</v>
      </c>
      <c r="L258" s="160">
        <f t="shared" si="20"/>
        <v>0</v>
      </c>
      <c r="M258" s="160">
        <f t="shared" si="21"/>
        <v>0</v>
      </c>
      <c r="N258" s="6"/>
    </row>
    <row r="259" spans="1:14" s="3" customFormat="1" ht="15.95" customHeight="1" outlineLevel="2">
      <c r="A259" s="58" t="s">
        <v>333</v>
      </c>
      <c r="B259" s="60" t="s">
        <v>2134</v>
      </c>
      <c r="C259" s="54">
        <v>50</v>
      </c>
      <c r="D259" s="133">
        <v>545</v>
      </c>
      <c r="E259" s="35">
        <v>419</v>
      </c>
      <c r="F259" s="35">
        <v>384</v>
      </c>
      <c r="G259" s="35">
        <v>349</v>
      </c>
      <c r="H259" s="35" t="s">
        <v>2415</v>
      </c>
      <c r="I259" s="35"/>
      <c r="J259" s="6"/>
      <c r="K259" s="160">
        <f t="shared" si="19"/>
        <v>0</v>
      </c>
      <c r="L259" s="160">
        <f t="shared" si="20"/>
        <v>0</v>
      </c>
      <c r="M259" s="160">
        <f t="shared" si="21"/>
        <v>0</v>
      </c>
      <c r="N259" s="6"/>
    </row>
    <row r="260" spans="1:14" s="3" customFormat="1" ht="15.95" customHeight="1" outlineLevel="2">
      <c r="A260" s="58" t="s">
        <v>334</v>
      </c>
      <c r="B260" s="60" t="s">
        <v>335</v>
      </c>
      <c r="C260" s="54">
        <v>36</v>
      </c>
      <c r="D260" s="133">
        <v>545</v>
      </c>
      <c r="E260" s="35">
        <v>419</v>
      </c>
      <c r="F260" s="35">
        <v>384</v>
      </c>
      <c r="G260" s="35">
        <v>349</v>
      </c>
      <c r="H260" s="35" t="s">
        <v>2413</v>
      </c>
      <c r="I260" s="35"/>
      <c r="J260" s="6"/>
      <c r="K260" s="160">
        <f t="shared" si="19"/>
        <v>0</v>
      </c>
      <c r="L260" s="160">
        <f t="shared" si="20"/>
        <v>0</v>
      </c>
      <c r="M260" s="160">
        <f t="shared" si="21"/>
        <v>0</v>
      </c>
      <c r="N260" s="6"/>
    </row>
    <row r="261" spans="1:14" s="3" customFormat="1" ht="15.95" customHeight="1" outlineLevel="2">
      <c r="A261" s="58" t="s">
        <v>1948</v>
      </c>
      <c r="B261" s="60" t="s">
        <v>2135</v>
      </c>
      <c r="C261" s="54">
        <v>36</v>
      </c>
      <c r="D261" s="133">
        <v>2031</v>
      </c>
      <c r="E261" s="35">
        <v>1558</v>
      </c>
      <c r="F261" s="35">
        <v>1428</v>
      </c>
      <c r="G261" s="35">
        <v>1298</v>
      </c>
      <c r="H261" s="35" t="s">
        <v>2416</v>
      </c>
      <c r="I261" s="35"/>
      <c r="J261" s="6"/>
      <c r="K261" s="160">
        <f t="shared" si="19"/>
        <v>0</v>
      </c>
      <c r="L261" s="160">
        <f t="shared" si="20"/>
        <v>0</v>
      </c>
      <c r="M261" s="160">
        <f t="shared" si="21"/>
        <v>0</v>
      </c>
      <c r="N261" s="6"/>
    </row>
    <row r="262" spans="1:14" s="3" customFormat="1" ht="15.95" customHeight="1" outlineLevel="2" thickBot="1">
      <c r="A262" s="58" t="s">
        <v>337</v>
      </c>
      <c r="B262" s="60" t="s">
        <v>338</v>
      </c>
      <c r="C262" s="54">
        <v>24</v>
      </c>
      <c r="D262" s="133">
        <v>1967</v>
      </c>
      <c r="E262" s="35">
        <v>1509</v>
      </c>
      <c r="F262" s="35">
        <v>1383</v>
      </c>
      <c r="G262" s="35">
        <v>1257</v>
      </c>
      <c r="H262" s="35" t="s">
        <v>2413</v>
      </c>
      <c r="I262" s="35"/>
      <c r="J262" s="6"/>
      <c r="K262" s="160">
        <f t="shared" si="19"/>
        <v>0</v>
      </c>
      <c r="L262" s="160">
        <f t="shared" si="20"/>
        <v>0</v>
      </c>
      <c r="M262" s="160">
        <f t="shared" si="21"/>
        <v>0</v>
      </c>
      <c r="N262" s="6"/>
    </row>
    <row r="263" spans="1:14" s="3" customFormat="1" ht="15.95" hidden="1" customHeight="1" outlineLevel="2" thickBot="1">
      <c r="A263" s="64" t="s">
        <v>339</v>
      </c>
      <c r="B263" s="67" t="s">
        <v>340</v>
      </c>
      <c r="C263" s="57">
        <v>24</v>
      </c>
      <c r="D263" s="134">
        <v>2189</v>
      </c>
      <c r="E263" s="37">
        <v>1679</v>
      </c>
      <c r="F263" s="37">
        <v>1539</v>
      </c>
      <c r="G263" s="37">
        <v>1399</v>
      </c>
      <c r="H263" s="200" t="s">
        <v>2414</v>
      </c>
      <c r="I263" s="37"/>
      <c r="J263" s="6"/>
      <c r="K263" s="160">
        <f t="shared" si="19"/>
        <v>0</v>
      </c>
      <c r="L263" s="160">
        <f t="shared" si="20"/>
        <v>0</v>
      </c>
      <c r="M263" s="160">
        <f t="shared" si="21"/>
        <v>0</v>
      </c>
      <c r="N263" s="6"/>
    </row>
    <row r="264" spans="1:14" s="5" customFormat="1" ht="16.5" outlineLevel="1" thickBot="1">
      <c r="A264" s="125" t="s">
        <v>113</v>
      </c>
      <c r="B264" s="38" t="s">
        <v>341</v>
      </c>
      <c r="C264" s="126"/>
      <c r="D264" s="142"/>
      <c r="E264" s="135"/>
      <c r="F264" s="136"/>
      <c r="G264" s="137"/>
      <c r="H264" s="138"/>
      <c r="I264" s="139"/>
      <c r="J264" s="161"/>
      <c r="K264" s="160">
        <f t="shared" si="19"/>
        <v>0</v>
      </c>
      <c r="L264" s="160">
        <f t="shared" si="20"/>
        <v>0</v>
      </c>
      <c r="M264" s="160">
        <f t="shared" si="21"/>
        <v>0</v>
      </c>
      <c r="N264" s="161"/>
    </row>
    <row r="265" spans="1:14" s="3" customFormat="1" ht="15.95" customHeight="1" outlineLevel="2">
      <c r="A265" s="61" t="s">
        <v>342</v>
      </c>
      <c r="B265" s="66" t="s">
        <v>343</v>
      </c>
      <c r="C265" s="51">
        <v>100</v>
      </c>
      <c r="D265" s="132">
        <v>736</v>
      </c>
      <c r="E265" s="36">
        <v>565</v>
      </c>
      <c r="F265" s="36">
        <v>518</v>
      </c>
      <c r="G265" s="36">
        <v>471</v>
      </c>
      <c r="H265" s="36" t="s">
        <v>2413</v>
      </c>
      <c r="I265" s="36"/>
      <c r="J265" s="6"/>
      <c r="K265" s="160">
        <f t="shared" si="19"/>
        <v>0</v>
      </c>
      <c r="L265" s="160">
        <f t="shared" si="20"/>
        <v>0</v>
      </c>
      <c r="M265" s="160">
        <f t="shared" si="21"/>
        <v>0</v>
      </c>
      <c r="N265" s="6"/>
    </row>
    <row r="266" spans="1:14" s="3" customFormat="1" ht="15.95" customHeight="1" outlineLevel="2">
      <c r="A266" s="228" t="s">
        <v>344</v>
      </c>
      <c r="B266" s="229" t="s">
        <v>2136</v>
      </c>
      <c r="C266" s="224">
        <v>100</v>
      </c>
      <c r="D266" s="216">
        <v>609</v>
      </c>
      <c r="E266" s="217">
        <v>467</v>
      </c>
      <c r="F266" s="217">
        <v>429</v>
      </c>
      <c r="G266" s="217">
        <v>390</v>
      </c>
      <c r="H266" s="217" t="s">
        <v>2413</v>
      </c>
      <c r="I266" s="217"/>
      <c r="J266" s="6"/>
      <c r="K266" s="160">
        <f t="shared" si="19"/>
        <v>0</v>
      </c>
      <c r="L266" s="160">
        <f t="shared" si="20"/>
        <v>0</v>
      </c>
      <c r="M266" s="160">
        <f t="shared" si="21"/>
        <v>0</v>
      </c>
      <c r="N266" s="6"/>
    </row>
    <row r="267" spans="1:14" s="3" customFormat="1" ht="15.95" customHeight="1" outlineLevel="2">
      <c r="A267" s="228" t="s">
        <v>345</v>
      </c>
      <c r="B267" s="229" t="s">
        <v>2137</v>
      </c>
      <c r="C267" s="224">
        <v>100</v>
      </c>
      <c r="D267" s="216">
        <v>609</v>
      </c>
      <c r="E267" s="217">
        <v>467</v>
      </c>
      <c r="F267" s="217">
        <v>429</v>
      </c>
      <c r="G267" s="217">
        <v>390</v>
      </c>
      <c r="H267" s="217" t="s">
        <v>2413</v>
      </c>
      <c r="I267" s="217"/>
      <c r="J267" s="6"/>
      <c r="K267" s="160">
        <f t="shared" si="19"/>
        <v>0</v>
      </c>
      <c r="L267" s="160">
        <f t="shared" si="20"/>
        <v>0</v>
      </c>
      <c r="M267" s="160">
        <f t="shared" si="21"/>
        <v>0</v>
      </c>
      <c r="N267" s="6"/>
    </row>
    <row r="268" spans="1:14" s="3" customFormat="1" ht="15.95" customHeight="1" outlineLevel="2">
      <c r="A268" s="228" t="s">
        <v>346</v>
      </c>
      <c r="B268" s="229" t="s">
        <v>347</v>
      </c>
      <c r="C268" s="224">
        <v>100</v>
      </c>
      <c r="D268" s="216">
        <v>984</v>
      </c>
      <c r="E268" s="217">
        <v>755</v>
      </c>
      <c r="F268" s="217">
        <v>692</v>
      </c>
      <c r="G268" s="217">
        <v>629</v>
      </c>
      <c r="H268" s="217" t="s">
        <v>2413</v>
      </c>
      <c r="I268" s="217"/>
      <c r="J268" s="6"/>
      <c r="K268" s="160">
        <f t="shared" si="19"/>
        <v>0</v>
      </c>
      <c r="L268" s="160">
        <f t="shared" si="20"/>
        <v>0</v>
      </c>
      <c r="M268" s="160">
        <f t="shared" si="21"/>
        <v>0</v>
      </c>
      <c r="N268" s="6"/>
    </row>
    <row r="269" spans="1:14" s="3" customFormat="1" ht="15.95" customHeight="1" outlineLevel="2">
      <c r="A269" s="228" t="s">
        <v>348</v>
      </c>
      <c r="B269" s="229" t="s">
        <v>349</v>
      </c>
      <c r="C269" s="224">
        <v>100</v>
      </c>
      <c r="D269" s="216">
        <v>1094</v>
      </c>
      <c r="E269" s="217">
        <v>840</v>
      </c>
      <c r="F269" s="217">
        <v>770</v>
      </c>
      <c r="G269" s="217">
        <v>700</v>
      </c>
      <c r="H269" s="217" t="s">
        <v>2413</v>
      </c>
      <c r="I269" s="217"/>
      <c r="J269" s="6"/>
      <c r="K269" s="160">
        <f t="shared" si="19"/>
        <v>0</v>
      </c>
      <c r="L269" s="160">
        <f t="shared" si="20"/>
        <v>0</v>
      </c>
      <c r="M269" s="160">
        <f t="shared" si="21"/>
        <v>0</v>
      </c>
      <c r="N269" s="6"/>
    </row>
    <row r="270" spans="1:14" s="3" customFormat="1" ht="15.95" customHeight="1" outlineLevel="2">
      <c r="A270" s="228" t="s">
        <v>350</v>
      </c>
      <c r="B270" s="229" t="s">
        <v>351</v>
      </c>
      <c r="C270" s="224">
        <v>100</v>
      </c>
      <c r="D270" s="216">
        <v>1094</v>
      </c>
      <c r="E270" s="217">
        <v>840</v>
      </c>
      <c r="F270" s="217">
        <v>770</v>
      </c>
      <c r="G270" s="217">
        <v>700</v>
      </c>
      <c r="H270" s="217" t="s">
        <v>2413</v>
      </c>
      <c r="I270" s="217"/>
      <c r="J270" s="6"/>
      <c r="K270" s="160">
        <f t="shared" si="19"/>
        <v>0</v>
      </c>
      <c r="L270" s="160">
        <f t="shared" si="20"/>
        <v>0</v>
      </c>
      <c r="M270" s="160">
        <f t="shared" si="21"/>
        <v>0</v>
      </c>
      <c r="N270" s="6"/>
    </row>
    <row r="271" spans="1:14" s="6" customFormat="1" ht="15.95" hidden="1" customHeight="1" outlineLevel="2">
      <c r="A271" s="58" t="s">
        <v>352</v>
      </c>
      <c r="B271" s="60" t="s">
        <v>2138</v>
      </c>
      <c r="C271" s="54">
        <v>10</v>
      </c>
      <c r="D271" s="133">
        <v>78</v>
      </c>
      <c r="E271" s="35">
        <v>60</v>
      </c>
      <c r="F271" s="35">
        <v>55</v>
      </c>
      <c r="G271" s="35">
        <v>50</v>
      </c>
      <c r="H271" s="199" t="s">
        <v>2414</v>
      </c>
      <c r="I271" s="35"/>
      <c r="K271" s="160">
        <f t="shared" si="19"/>
        <v>0</v>
      </c>
      <c r="L271" s="160">
        <f t="shared" si="20"/>
        <v>0</v>
      </c>
      <c r="M271" s="160">
        <f t="shared" si="21"/>
        <v>0</v>
      </c>
    </row>
    <row r="272" spans="1:14" s="6" customFormat="1" ht="15.95" hidden="1" customHeight="1" outlineLevel="2">
      <c r="A272" s="58" t="s">
        <v>353</v>
      </c>
      <c r="B272" s="60" t="s">
        <v>2139</v>
      </c>
      <c r="C272" s="54">
        <v>10</v>
      </c>
      <c r="D272" s="133">
        <v>29</v>
      </c>
      <c r="E272" s="35">
        <v>23</v>
      </c>
      <c r="F272" s="35">
        <v>21</v>
      </c>
      <c r="G272" s="35">
        <v>19</v>
      </c>
      <c r="H272" s="199" t="s">
        <v>2414</v>
      </c>
      <c r="I272" s="35"/>
      <c r="K272" s="160">
        <f t="shared" si="19"/>
        <v>0</v>
      </c>
      <c r="L272" s="160">
        <f t="shared" si="20"/>
        <v>0</v>
      </c>
      <c r="M272" s="160">
        <f t="shared" si="21"/>
        <v>0</v>
      </c>
    </row>
    <row r="273" spans="1:14" s="6" customFormat="1" ht="15.95" hidden="1" customHeight="1" outlineLevel="2">
      <c r="A273" s="58" t="s">
        <v>354</v>
      </c>
      <c r="B273" s="60" t="s">
        <v>2140</v>
      </c>
      <c r="C273" s="54">
        <v>5</v>
      </c>
      <c r="D273" s="133">
        <v>102</v>
      </c>
      <c r="E273" s="35">
        <v>79</v>
      </c>
      <c r="F273" s="35">
        <v>72</v>
      </c>
      <c r="G273" s="35">
        <v>66</v>
      </c>
      <c r="H273" s="199" t="s">
        <v>2414</v>
      </c>
      <c r="I273" s="35"/>
      <c r="K273" s="160">
        <f t="shared" si="19"/>
        <v>0</v>
      </c>
      <c r="L273" s="160">
        <f t="shared" si="20"/>
        <v>0</v>
      </c>
      <c r="M273" s="160">
        <f t="shared" si="21"/>
        <v>0</v>
      </c>
    </row>
    <row r="274" spans="1:14" s="6" customFormat="1" ht="15.95" customHeight="1" outlineLevel="2">
      <c r="A274" s="228" t="s">
        <v>355</v>
      </c>
      <c r="B274" s="229" t="s">
        <v>356</v>
      </c>
      <c r="C274" s="224">
        <v>5</v>
      </c>
      <c r="D274" s="216">
        <v>102</v>
      </c>
      <c r="E274" s="217">
        <v>79</v>
      </c>
      <c r="F274" s="217">
        <v>72</v>
      </c>
      <c r="G274" s="217">
        <v>66</v>
      </c>
      <c r="H274" s="217" t="s">
        <v>2413</v>
      </c>
      <c r="I274" s="217"/>
      <c r="K274" s="160">
        <f t="shared" si="19"/>
        <v>0</v>
      </c>
      <c r="L274" s="160">
        <f t="shared" si="20"/>
        <v>0</v>
      </c>
      <c r="M274" s="160">
        <f t="shared" si="21"/>
        <v>0</v>
      </c>
    </row>
    <row r="275" spans="1:14" s="6" customFormat="1" ht="15.95" hidden="1" customHeight="1" outlineLevel="2">
      <c r="A275" s="58" t="s">
        <v>357</v>
      </c>
      <c r="B275" s="60" t="s">
        <v>358</v>
      </c>
      <c r="C275" s="54">
        <v>5</v>
      </c>
      <c r="D275" s="133">
        <v>111</v>
      </c>
      <c r="E275" s="35">
        <v>86</v>
      </c>
      <c r="F275" s="35">
        <v>78</v>
      </c>
      <c r="G275" s="35">
        <v>71</v>
      </c>
      <c r="H275" s="199" t="s">
        <v>2414</v>
      </c>
      <c r="I275" s="35"/>
      <c r="K275" s="160">
        <f t="shared" si="19"/>
        <v>0</v>
      </c>
      <c r="L275" s="160">
        <f t="shared" si="20"/>
        <v>0</v>
      </c>
      <c r="M275" s="160">
        <f t="shared" si="21"/>
        <v>0</v>
      </c>
    </row>
    <row r="276" spans="1:14" s="6" customFormat="1" ht="15.95" customHeight="1" outlineLevel="2">
      <c r="A276" s="228" t="s">
        <v>359</v>
      </c>
      <c r="B276" s="229" t="s">
        <v>360</v>
      </c>
      <c r="C276" s="224">
        <v>5</v>
      </c>
      <c r="D276" s="216">
        <v>122</v>
      </c>
      <c r="E276" s="217">
        <v>94</v>
      </c>
      <c r="F276" s="217">
        <v>86</v>
      </c>
      <c r="G276" s="217">
        <v>78</v>
      </c>
      <c r="H276" s="217" t="s">
        <v>2413</v>
      </c>
      <c r="I276" s="217"/>
      <c r="K276" s="160">
        <f t="shared" si="19"/>
        <v>0</v>
      </c>
      <c r="L276" s="160">
        <f t="shared" si="20"/>
        <v>0</v>
      </c>
      <c r="M276" s="160">
        <f t="shared" si="21"/>
        <v>0</v>
      </c>
    </row>
    <row r="277" spans="1:14" s="6" customFormat="1" ht="15.95" customHeight="1" outlineLevel="2" thickBot="1">
      <c r="A277" s="228" t="s">
        <v>361</v>
      </c>
      <c r="B277" s="229" t="s">
        <v>2141</v>
      </c>
      <c r="C277" s="224">
        <v>5</v>
      </c>
      <c r="D277" s="216">
        <v>111</v>
      </c>
      <c r="E277" s="217">
        <v>86</v>
      </c>
      <c r="F277" s="217">
        <v>78</v>
      </c>
      <c r="G277" s="217">
        <v>71</v>
      </c>
      <c r="H277" s="217" t="s">
        <v>2413</v>
      </c>
      <c r="I277" s="217"/>
      <c r="K277" s="160">
        <f t="shared" si="19"/>
        <v>0</v>
      </c>
      <c r="L277" s="160">
        <f t="shared" si="20"/>
        <v>0</v>
      </c>
      <c r="M277" s="160">
        <f t="shared" si="21"/>
        <v>0</v>
      </c>
    </row>
    <row r="278" spans="1:14" s="6" customFormat="1" ht="15.95" hidden="1" customHeight="1" outlineLevel="2" thickBot="1">
      <c r="A278" s="64" t="s">
        <v>362</v>
      </c>
      <c r="B278" s="67" t="s">
        <v>2142</v>
      </c>
      <c r="C278" s="57">
        <v>5</v>
      </c>
      <c r="D278" s="134">
        <v>111</v>
      </c>
      <c r="E278" s="37">
        <v>86</v>
      </c>
      <c r="F278" s="37">
        <v>78</v>
      </c>
      <c r="G278" s="37">
        <v>71</v>
      </c>
      <c r="H278" s="200" t="s">
        <v>2414</v>
      </c>
      <c r="I278" s="37"/>
      <c r="K278" s="160">
        <f t="shared" si="19"/>
        <v>0</v>
      </c>
      <c r="L278" s="160">
        <f t="shared" si="20"/>
        <v>0</v>
      </c>
      <c r="M278" s="160">
        <f t="shared" si="21"/>
        <v>0</v>
      </c>
    </row>
    <row r="279" spans="1:14" s="5" customFormat="1" ht="16.5" outlineLevel="1" thickBot="1">
      <c r="A279" s="125" t="s">
        <v>113</v>
      </c>
      <c r="B279" s="38" t="s">
        <v>363</v>
      </c>
      <c r="C279" s="126"/>
      <c r="D279" s="142"/>
      <c r="E279" s="135"/>
      <c r="F279" s="136"/>
      <c r="G279" s="137"/>
      <c r="H279" s="138"/>
      <c r="I279" s="139"/>
      <c r="J279" s="161"/>
      <c r="K279" s="160">
        <f t="shared" si="19"/>
        <v>0</v>
      </c>
      <c r="L279" s="160">
        <f t="shared" si="20"/>
        <v>0</v>
      </c>
      <c r="M279" s="160">
        <f t="shared" si="21"/>
        <v>0</v>
      </c>
      <c r="N279" s="161"/>
    </row>
    <row r="280" spans="1:14" s="3" customFormat="1" ht="15.95" customHeight="1" outlineLevel="2">
      <c r="A280" s="61" t="s">
        <v>364</v>
      </c>
      <c r="B280" s="66" t="s">
        <v>2143</v>
      </c>
      <c r="C280" s="51">
        <v>100</v>
      </c>
      <c r="D280" s="132">
        <v>404</v>
      </c>
      <c r="E280" s="36">
        <v>310</v>
      </c>
      <c r="F280" s="36">
        <v>284</v>
      </c>
      <c r="G280" s="36">
        <v>258</v>
      </c>
      <c r="H280" s="36" t="s">
        <v>2413</v>
      </c>
      <c r="I280" s="36"/>
      <c r="J280" s="6"/>
      <c r="K280" s="160">
        <f t="shared" si="19"/>
        <v>0</v>
      </c>
      <c r="L280" s="160">
        <f t="shared" si="20"/>
        <v>0</v>
      </c>
      <c r="M280" s="160">
        <f t="shared" si="21"/>
        <v>0</v>
      </c>
      <c r="N280" s="6"/>
    </row>
    <row r="281" spans="1:14" s="3" customFormat="1" ht="15.95" customHeight="1" outlineLevel="2">
      <c r="A281" s="58" t="s">
        <v>365</v>
      </c>
      <c r="B281" s="60" t="s">
        <v>2144</v>
      </c>
      <c r="C281" s="54">
        <v>100</v>
      </c>
      <c r="D281" s="133">
        <v>391</v>
      </c>
      <c r="E281" s="35">
        <v>300</v>
      </c>
      <c r="F281" s="35">
        <v>275</v>
      </c>
      <c r="G281" s="35">
        <v>250</v>
      </c>
      <c r="H281" s="35" t="s">
        <v>2413</v>
      </c>
      <c r="I281" s="35"/>
      <c r="J281" s="6"/>
      <c r="K281" s="160">
        <f t="shared" si="19"/>
        <v>0</v>
      </c>
      <c r="L281" s="160">
        <f t="shared" si="20"/>
        <v>0</v>
      </c>
      <c r="M281" s="160">
        <f t="shared" si="21"/>
        <v>0</v>
      </c>
      <c r="N281" s="6"/>
    </row>
    <row r="282" spans="1:14" s="3" customFormat="1" ht="15.95" customHeight="1" outlineLevel="2">
      <c r="A282" s="58" t="s">
        <v>366</v>
      </c>
      <c r="B282" s="60" t="s">
        <v>2145</v>
      </c>
      <c r="C282" s="54">
        <v>100</v>
      </c>
      <c r="D282" s="133">
        <v>391</v>
      </c>
      <c r="E282" s="35">
        <v>300</v>
      </c>
      <c r="F282" s="35">
        <v>275</v>
      </c>
      <c r="G282" s="35">
        <v>250</v>
      </c>
      <c r="H282" s="35" t="s">
        <v>2413</v>
      </c>
      <c r="I282" s="35"/>
      <c r="J282" s="6"/>
      <c r="K282" s="160">
        <f t="shared" si="19"/>
        <v>0</v>
      </c>
      <c r="L282" s="160">
        <f t="shared" si="20"/>
        <v>0</v>
      </c>
      <c r="M282" s="160">
        <f t="shared" si="21"/>
        <v>0</v>
      </c>
      <c r="N282" s="6"/>
    </row>
    <row r="283" spans="1:14" s="3" customFormat="1" ht="15.95" customHeight="1" outlineLevel="2" thickBot="1">
      <c r="A283" s="64" t="s">
        <v>367</v>
      </c>
      <c r="B283" s="67" t="s">
        <v>368</v>
      </c>
      <c r="C283" s="57">
        <v>10</v>
      </c>
      <c r="D283" s="134">
        <v>62</v>
      </c>
      <c r="E283" s="37">
        <v>48</v>
      </c>
      <c r="F283" s="37">
        <v>44</v>
      </c>
      <c r="G283" s="37">
        <v>40</v>
      </c>
      <c r="H283" s="37" t="s">
        <v>2413</v>
      </c>
      <c r="I283" s="37"/>
      <c r="J283" s="6"/>
      <c r="K283" s="160">
        <f t="shared" si="19"/>
        <v>0</v>
      </c>
      <c r="L283" s="160">
        <f t="shared" si="20"/>
        <v>0</v>
      </c>
      <c r="M283" s="160">
        <f t="shared" si="21"/>
        <v>0</v>
      </c>
      <c r="N283" s="6"/>
    </row>
    <row r="284" spans="1:14" s="5" customFormat="1" ht="16.5" outlineLevel="1" thickBot="1">
      <c r="A284" s="125" t="s">
        <v>113</v>
      </c>
      <c r="B284" s="38" t="s">
        <v>2381</v>
      </c>
      <c r="C284" s="126"/>
      <c r="D284" s="142"/>
      <c r="E284" s="135"/>
      <c r="F284" s="136"/>
      <c r="G284" s="137"/>
      <c r="H284" s="138"/>
      <c r="I284" s="139"/>
      <c r="J284" s="161"/>
      <c r="K284" s="160">
        <f t="shared" si="19"/>
        <v>0</v>
      </c>
      <c r="L284" s="160">
        <f t="shared" si="20"/>
        <v>0</v>
      </c>
      <c r="M284" s="160">
        <f t="shared" si="21"/>
        <v>0</v>
      </c>
      <c r="N284" s="161"/>
    </row>
    <row r="285" spans="1:14" s="3" customFormat="1" ht="15.95" customHeight="1" outlineLevel="2">
      <c r="A285" s="49" t="s">
        <v>369</v>
      </c>
      <c r="B285" s="66" t="s">
        <v>2146</v>
      </c>
      <c r="C285" s="51">
        <v>100</v>
      </c>
      <c r="D285" s="132">
        <v>256</v>
      </c>
      <c r="E285" s="36">
        <v>197</v>
      </c>
      <c r="F285" s="36">
        <v>181</v>
      </c>
      <c r="G285" s="36">
        <v>164</v>
      </c>
      <c r="H285" s="36" t="s">
        <v>2416</v>
      </c>
      <c r="I285" s="36"/>
      <c r="J285" s="6"/>
      <c r="K285" s="160">
        <f t="shared" si="19"/>
        <v>0</v>
      </c>
      <c r="L285" s="160">
        <f t="shared" si="20"/>
        <v>0</v>
      </c>
      <c r="M285" s="160">
        <f t="shared" si="21"/>
        <v>0</v>
      </c>
      <c r="N285" s="6"/>
    </row>
    <row r="286" spans="1:14" s="3" customFormat="1" ht="15.95" customHeight="1" outlineLevel="2">
      <c r="A286" s="58" t="s">
        <v>370</v>
      </c>
      <c r="B286" s="60" t="s">
        <v>2147</v>
      </c>
      <c r="C286" s="54">
        <v>40</v>
      </c>
      <c r="D286" s="133">
        <v>838</v>
      </c>
      <c r="E286" s="35">
        <v>643</v>
      </c>
      <c r="F286" s="35">
        <v>590</v>
      </c>
      <c r="G286" s="35">
        <v>536</v>
      </c>
      <c r="H286" s="35" t="s">
        <v>2413</v>
      </c>
      <c r="I286" s="35"/>
      <c r="J286" s="6"/>
      <c r="K286" s="160">
        <f t="shared" si="19"/>
        <v>0</v>
      </c>
      <c r="L286" s="160">
        <f t="shared" si="20"/>
        <v>0</v>
      </c>
      <c r="M286" s="160">
        <f t="shared" si="21"/>
        <v>0</v>
      </c>
      <c r="N286" s="6"/>
    </row>
    <row r="287" spans="1:14" s="3" customFormat="1" ht="15.95" customHeight="1" outlineLevel="2">
      <c r="A287" s="58" t="s">
        <v>371</v>
      </c>
      <c r="B287" s="60" t="s">
        <v>372</v>
      </c>
      <c r="C287" s="54">
        <v>40</v>
      </c>
      <c r="D287" s="133">
        <v>860</v>
      </c>
      <c r="E287" s="35">
        <v>660</v>
      </c>
      <c r="F287" s="35">
        <v>605</v>
      </c>
      <c r="G287" s="35">
        <v>550</v>
      </c>
      <c r="H287" s="35" t="s">
        <v>2413</v>
      </c>
      <c r="I287" s="35"/>
      <c r="J287" s="6"/>
      <c r="K287" s="160">
        <f t="shared" si="19"/>
        <v>0</v>
      </c>
      <c r="L287" s="160">
        <f t="shared" si="20"/>
        <v>0</v>
      </c>
      <c r="M287" s="160">
        <f t="shared" si="21"/>
        <v>0</v>
      </c>
      <c r="N287" s="6"/>
    </row>
    <row r="288" spans="1:14" s="3" customFormat="1" ht="15.95" customHeight="1" outlineLevel="2">
      <c r="A288" s="58" t="s">
        <v>373</v>
      </c>
      <c r="B288" s="60" t="s">
        <v>2148</v>
      </c>
      <c r="C288" s="54">
        <v>40</v>
      </c>
      <c r="D288" s="133">
        <v>884</v>
      </c>
      <c r="E288" s="35">
        <v>678</v>
      </c>
      <c r="F288" s="35">
        <v>621</v>
      </c>
      <c r="G288" s="35">
        <v>565</v>
      </c>
      <c r="H288" s="35" t="s">
        <v>2413</v>
      </c>
      <c r="I288" s="35"/>
      <c r="J288" s="6"/>
      <c r="K288" s="160">
        <f t="shared" si="19"/>
        <v>0</v>
      </c>
      <c r="L288" s="160">
        <f t="shared" si="20"/>
        <v>0</v>
      </c>
      <c r="M288" s="160">
        <f t="shared" si="21"/>
        <v>0</v>
      </c>
      <c r="N288" s="6"/>
    </row>
    <row r="289" spans="1:14" s="3" customFormat="1" ht="15.95" customHeight="1" outlineLevel="2">
      <c r="A289" s="58" t="s">
        <v>374</v>
      </c>
      <c r="B289" s="60" t="s">
        <v>2149</v>
      </c>
      <c r="C289" s="54">
        <v>40</v>
      </c>
      <c r="D289" s="133">
        <v>884</v>
      </c>
      <c r="E289" s="35">
        <v>678</v>
      </c>
      <c r="F289" s="35">
        <v>621</v>
      </c>
      <c r="G289" s="35">
        <v>565</v>
      </c>
      <c r="H289" s="35" t="s">
        <v>2413</v>
      </c>
      <c r="I289" s="35"/>
      <c r="J289" s="6"/>
      <c r="K289" s="160">
        <f t="shared" si="19"/>
        <v>0</v>
      </c>
      <c r="L289" s="160">
        <f t="shared" si="20"/>
        <v>0</v>
      </c>
      <c r="M289" s="160">
        <f t="shared" si="21"/>
        <v>0</v>
      </c>
      <c r="N289" s="6"/>
    </row>
    <row r="290" spans="1:14" s="3" customFormat="1" ht="15.95" hidden="1" customHeight="1" outlineLevel="2">
      <c r="A290" s="58" t="s">
        <v>375</v>
      </c>
      <c r="B290" s="80" t="s">
        <v>376</v>
      </c>
      <c r="C290" s="54">
        <v>30</v>
      </c>
      <c r="D290" s="133">
        <v>1854</v>
      </c>
      <c r="E290" s="35">
        <v>1422</v>
      </c>
      <c r="F290" s="35">
        <v>1304</v>
      </c>
      <c r="G290" s="35">
        <v>1185</v>
      </c>
      <c r="H290" s="199" t="s">
        <v>2414</v>
      </c>
      <c r="I290" s="35"/>
      <c r="J290" s="6"/>
      <c r="K290" s="160">
        <f t="shared" si="19"/>
        <v>0</v>
      </c>
      <c r="L290" s="160">
        <f t="shared" si="20"/>
        <v>0</v>
      </c>
      <c r="M290" s="160">
        <f t="shared" si="21"/>
        <v>0</v>
      </c>
      <c r="N290" s="6"/>
    </row>
    <row r="291" spans="1:14" s="3" customFormat="1" ht="15.95" customHeight="1" outlineLevel="2" thickBot="1">
      <c r="A291" s="58" t="s">
        <v>377</v>
      </c>
      <c r="B291" s="80" t="s">
        <v>378</v>
      </c>
      <c r="C291" s="54">
        <v>30</v>
      </c>
      <c r="D291" s="133">
        <v>1900</v>
      </c>
      <c r="E291" s="35">
        <v>1457</v>
      </c>
      <c r="F291" s="35">
        <v>1336</v>
      </c>
      <c r="G291" s="35">
        <v>1214</v>
      </c>
      <c r="H291" s="35" t="s">
        <v>2415</v>
      </c>
      <c r="I291" s="35"/>
      <c r="J291" s="6"/>
      <c r="K291" s="160">
        <f t="shared" si="19"/>
        <v>0</v>
      </c>
      <c r="L291" s="160">
        <f t="shared" si="20"/>
        <v>0</v>
      </c>
      <c r="M291" s="160">
        <f t="shared" si="21"/>
        <v>0</v>
      </c>
      <c r="N291" s="6"/>
    </row>
    <row r="292" spans="1:14" s="5" customFormat="1" ht="16.5" outlineLevel="1" thickBot="1">
      <c r="A292" s="125" t="s">
        <v>113</v>
      </c>
      <c r="B292" s="38" t="s">
        <v>379</v>
      </c>
      <c r="C292" s="126"/>
      <c r="D292" s="142"/>
      <c r="E292" s="135"/>
      <c r="F292" s="136"/>
      <c r="G292" s="137"/>
      <c r="H292" s="138"/>
      <c r="I292" s="139"/>
      <c r="J292" s="161"/>
      <c r="K292" s="160">
        <f t="shared" si="19"/>
        <v>0</v>
      </c>
      <c r="L292" s="160">
        <f t="shared" si="20"/>
        <v>0</v>
      </c>
      <c r="M292" s="160">
        <f t="shared" si="21"/>
        <v>0</v>
      </c>
      <c r="N292" s="161"/>
    </row>
    <row r="293" spans="1:14" s="3" customFormat="1" ht="15.95" hidden="1" customHeight="1" outlineLevel="2">
      <c r="A293" s="61" t="s">
        <v>380</v>
      </c>
      <c r="B293" s="77" t="s">
        <v>2150</v>
      </c>
      <c r="C293" s="51">
        <v>100</v>
      </c>
      <c r="D293" s="132">
        <v>191</v>
      </c>
      <c r="E293" s="36">
        <v>147</v>
      </c>
      <c r="F293" s="36">
        <v>135</v>
      </c>
      <c r="G293" s="36">
        <v>122</v>
      </c>
      <c r="H293" s="201" t="s">
        <v>2414</v>
      </c>
      <c r="I293" s="36"/>
      <c r="J293" s="6"/>
      <c r="K293" s="160">
        <f t="shared" si="19"/>
        <v>0</v>
      </c>
      <c r="L293" s="160">
        <f t="shared" si="20"/>
        <v>0</v>
      </c>
      <c r="M293" s="160">
        <f t="shared" si="21"/>
        <v>0</v>
      </c>
      <c r="N293" s="6"/>
    </row>
    <row r="294" spans="1:14" s="3" customFormat="1" ht="15.95" customHeight="1" outlineLevel="2">
      <c r="A294" s="58" t="s">
        <v>381</v>
      </c>
      <c r="B294" s="63" t="s">
        <v>2151</v>
      </c>
      <c r="C294" s="54">
        <v>100</v>
      </c>
      <c r="D294" s="133">
        <v>345</v>
      </c>
      <c r="E294" s="35">
        <v>265</v>
      </c>
      <c r="F294" s="35">
        <v>243</v>
      </c>
      <c r="G294" s="35">
        <v>221</v>
      </c>
      <c r="H294" s="35" t="s">
        <v>2413</v>
      </c>
      <c r="I294" s="35"/>
      <c r="J294" s="6"/>
      <c r="K294" s="160">
        <f t="shared" si="19"/>
        <v>0</v>
      </c>
      <c r="L294" s="160">
        <f t="shared" si="20"/>
        <v>0</v>
      </c>
      <c r="M294" s="160">
        <f t="shared" si="21"/>
        <v>0</v>
      </c>
      <c r="N294" s="6"/>
    </row>
    <row r="295" spans="1:14" s="3" customFormat="1" ht="15.95" customHeight="1" outlineLevel="2">
      <c r="A295" s="58" t="s">
        <v>382</v>
      </c>
      <c r="B295" s="63" t="s">
        <v>2152</v>
      </c>
      <c r="C295" s="54">
        <v>100</v>
      </c>
      <c r="D295" s="133">
        <v>156</v>
      </c>
      <c r="E295" s="35">
        <v>120</v>
      </c>
      <c r="F295" s="35">
        <v>110</v>
      </c>
      <c r="G295" s="35">
        <v>100</v>
      </c>
      <c r="H295" s="35" t="s">
        <v>2413</v>
      </c>
      <c r="I295" s="35"/>
      <c r="J295" s="6"/>
      <c r="K295" s="160">
        <f t="shared" si="19"/>
        <v>0</v>
      </c>
      <c r="L295" s="160">
        <f t="shared" si="20"/>
        <v>0</v>
      </c>
      <c r="M295" s="160">
        <f t="shared" si="21"/>
        <v>0</v>
      </c>
      <c r="N295" s="6"/>
    </row>
    <row r="296" spans="1:14" s="3" customFormat="1" ht="15.95" customHeight="1" outlineLevel="2">
      <c r="A296" s="58" t="s">
        <v>383</v>
      </c>
      <c r="B296" s="63" t="s">
        <v>2153</v>
      </c>
      <c r="C296" s="54">
        <v>100</v>
      </c>
      <c r="D296" s="133">
        <v>185</v>
      </c>
      <c r="E296" s="35">
        <v>143</v>
      </c>
      <c r="F296" s="35">
        <v>131</v>
      </c>
      <c r="G296" s="35">
        <v>119</v>
      </c>
      <c r="H296" s="35" t="s">
        <v>2413</v>
      </c>
      <c r="I296" s="35"/>
      <c r="J296" s="6"/>
      <c r="K296" s="160">
        <f t="shared" si="19"/>
        <v>0</v>
      </c>
      <c r="L296" s="160">
        <f t="shared" si="20"/>
        <v>0</v>
      </c>
      <c r="M296" s="160">
        <f t="shared" si="21"/>
        <v>0</v>
      </c>
      <c r="N296" s="6"/>
    </row>
    <row r="297" spans="1:14" s="3" customFormat="1" ht="15.95" customHeight="1" outlineLevel="2">
      <c r="A297" s="58" t="s">
        <v>384</v>
      </c>
      <c r="B297" s="63" t="s">
        <v>385</v>
      </c>
      <c r="C297" s="54">
        <v>100</v>
      </c>
      <c r="D297" s="133">
        <v>404</v>
      </c>
      <c r="E297" s="35">
        <v>310</v>
      </c>
      <c r="F297" s="35">
        <v>284</v>
      </c>
      <c r="G297" s="35">
        <v>258</v>
      </c>
      <c r="H297" s="35" t="s">
        <v>2415</v>
      </c>
      <c r="I297" s="35"/>
      <c r="J297" s="6"/>
      <c r="K297" s="160">
        <f t="shared" si="19"/>
        <v>0</v>
      </c>
      <c r="L297" s="160">
        <f t="shared" si="20"/>
        <v>0</v>
      </c>
      <c r="M297" s="160">
        <f t="shared" si="21"/>
        <v>0</v>
      </c>
      <c r="N297" s="6"/>
    </row>
    <row r="298" spans="1:14" s="3" customFormat="1" ht="15.95" customHeight="1" outlineLevel="2">
      <c r="A298" s="58" t="s">
        <v>386</v>
      </c>
      <c r="B298" s="63" t="s">
        <v>2154</v>
      </c>
      <c r="C298" s="54">
        <v>100</v>
      </c>
      <c r="D298" s="133">
        <v>185</v>
      </c>
      <c r="E298" s="35">
        <v>143</v>
      </c>
      <c r="F298" s="35">
        <v>131</v>
      </c>
      <c r="G298" s="35">
        <v>119</v>
      </c>
      <c r="H298" s="35" t="s">
        <v>2413</v>
      </c>
      <c r="I298" s="35"/>
      <c r="J298" s="6"/>
      <c r="K298" s="160">
        <f t="shared" si="19"/>
        <v>0</v>
      </c>
      <c r="L298" s="160">
        <f t="shared" si="20"/>
        <v>0</v>
      </c>
      <c r="M298" s="160">
        <f t="shared" si="21"/>
        <v>0</v>
      </c>
      <c r="N298" s="6"/>
    </row>
    <row r="299" spans="1:14" s="3" customFormat="1" ht="15.95" customHeight="1" outlineLevel="2">
      <c r="A299" s="58" t="s">
        <v>387</v>
      </c>
      <c r="B299" s="63" t="s">
        <v>2155</v>
      </c>
      <c r="C299" s="54">
        <v>100</v>
      </c>
      <c r="D299" s="133">
        <v>196</v>
      </c>
      <c r="E299" s="35">
        <v>151</v>
      </c>
      <c r="F299" s="35">
        <v>138</v>
      </c>
      <c r="G299" s="35">
        <v>126</v>
      </c>
      <c r="H299" s="35" t="s">
        <v>2413</v>
      </c>
      <c r="I299" s="35"/>
      <c r="J299" s="6"/>
      <c r="K299" s="160">
        <f t="shared" si="19"/>
        <v>0</v>
      </c>
      <c r="L299" s="160">
        <f t="shared" si="20"/>
        <v>0</v>
      </c>
      <c r="M299" s="160">
        <f t="shared" si="21"/>
        <v>0</v>
      </c>
      <c r="N299" s="6"/>
    </row>
    <row r="300" spans="1:14" s="3" customFormat="1" ht="15.95" customHeight="1" outlineLevel="2">
      <c r="A300" s="58" t="s">
        <v>388</v>
      </c>
      <c r="B300" s="63" t="s">
        <v>389</v>
      </c>
      <c r="C300" s="54">
        <v>100</v>
      </c>
      <c r="D300" s="133">
        <v>502</v>
      </c>
      <c r="E300" s="35">
        <v>385</v>
      </c>
      <c r="F300" s="35">
        <v>353</v>
      </c>
      <c r="G300" s="35">
        <v>321</v>
      </c>
      <c r="H300" s="35" t="s">
        <v>2415</v>
      </c>
      <c r="I300" s="35"/>
      <c r="J300" s="6"/>
      <c r="K300" s="160">
        <f t="shared" si="19"/>
        <v>0</v>
      </c>
      <c r="L300" s="160">
        <f t="shared" si="20"/>
        <v>0</v>
      </c>
      <c r="M300" s="160">
        <f t="shared" si="21"/>
        <v>0</v>
      </c>
      <c r="N300" s="6"/>
    </row>
    <row r="301" spans="1:14" s="3" customFormat="1" ht="15.95" customHeight="1" outlineLevel="2">
      <c r="A301" s="58" t="s">
        <v>390</v>
      </c>
      <c r="B301" s="63" t="s">
        <v>2396</v>
      </c>
      <c r="C301" s="54">
        <v>100</v>
      </c>
      <c r="D301" s="133">
        <v>191</v>
      </c>
      <c r="E301" s="35">
        <v>147</v>
      </c>
      <c r="F301" s="35">
        <v>135</v>
      </c>
      <c r="G301" s="35">
        <v>122</v>
      </c>
      <c r="H301" s="35" t="s">
        <v>2413</v>
      </c>
      <c r="I301" s="35"/>
      <c r="J301" s="6"/>
      <c r="K301" s="160">
        <f t="shared" si="19"/>
        <v>0</v>
      </c>
      <c r="L301" s="160">
        <f t="shared" si="20"/>
        <v>0</v>
      </c>
      <c r="M301" s="160">
        <f t="shared" si="21"/>
        <v>0</v>
      </c>
      <c r="N301" s="6"/>
    </row>
    <row r="302" spans="1:14" s="3" customFormat="1" ht="15.95" customHeight="1" outlineLevel="2">
      <c r="A302" s="58" t="s">
        <v>391</v>
      </c>
      <c r="B302" s="63" t="s">
        <v>392</v>
      </c>
      <c r="C302" s="54">
        <v>100</v>
      </c>
      <c r="D302" s="133">
        <v>267</v>
      </c>
      <c r="E302" s="35">
        <v>205</v>
      </c>
      <c r="F302" s="35">
        <v>188</v>
      </c>
      <c r="G302" s="35">
        <v>171</v>
      </c>
      <c r="H302" s="35" t="s">
        <v>2413</v>
      </c>
      <c r="I302" s="35"/>
      <c r="J302" s="6"/>
      <c r="K302" s="160">
        <f t="shared" si="19"/>
        <v>0</v>
      </c>
      <c r="L302" s="160">
        <f t="shared" si="20"/>
        <v>0</v>
      </c>
      <c r="M302" s="160">
        <f t="shared" si="21"/>
        <v>0</v>
      </c>
      <c r="N302" s="6"/>
    </row>
    <row r="303" spans="1:14" s="3" customFormat="1" ht="15.95" customHeight="1" outlineLevel="2" thickBot="1">
      <c r="A303" s="58" t="s">
        <v>393</v>
      </c>
      <c r="B303" s="63" t="s">
        <v>394</v>
      </c>
      <c r="C303" s="54">
        <v>100</v>
      </c>
      <c r="D303" s="133">
        <v>200</v>
      </c>
      <c r="E303" s="35">
        <v>154</v>
      </c>
      <c r="F303" s="35">
        <v>141</v>
      </c>
      <c r="G303" s="35">
        <v>128</v>
      </c>
      <c r="H303" s="35" t="s">
        <v>2416</v>
      </c>
      <c r="I303" s="35"/>
      <c r="J303" s="6"/>
      <c r="K303" s="160">
        <f t="shared" si="19"/>
        <v>0</v>
      </c>
      <c r="L303" s="160">
        <f t="shared" si="20"/>
        <v>0</v>
      </c>
      <c r="M303" s="160">
        <f t="shared" si="21"/>
        <v>0</v>
      </c>
      <c r="N303" s="6"/>
    </row>
    <row r="304" spans="1:14" s="3" customFormat="1" ht="15.95" hidden="1" customHeight="1" outlineLevel="2" thickBot="1">
      <c r="A304" s="58" t="s">
        <v>395</v>
      </c>
      <c r="B304" s="63" t="s">
        <v>396</v>
      </c>
      <c r="C304" s="54">
        <v>100</v>
      </c>
      <c r="D304" s="133">
        <v>313</v>
      </c>
      <c r="E304" s="35">
        <v>240</v>
      </c>
      <c r="F304" s="35">
        <v>220</v>
      </c>
      <c r="G304" s="35">
        <v>200</v>
      </c>
      <c r="H304" s="199" t="s">
        <v>2414</v>
      </c>
      <c r="I304" s="35"/>
      <c r="J304" s="6"/>
      <c r="K304" s="160">
        <f t="shared" si="19"/>
        <v>0</v>
      </c>
      <c r="L304" s="160">
        <f t="shared" si="20"/>
        <v>0</v>
      </c>
      <c r="M304" s="160">
        <f t="shared" si="21"/>
        <v>0</v>
      </c>
      <c r="N304" s="6"/>
    </row>
    <row r="305" spans="1:14" s="5" customFormat="1" ht="16.5" outlineLevel="1" thickBot="1">
      <c r="A305" s="125" t="s">
        <v>113</v>
      </c>
      <c r="B305" s="74" t="s">
        <v>397</v>
      </c>
      <c r="C305" s="126"/>
      <c r="D305" s="142"/>
      <c r="E305" s="135"/>
      <c r="F305" s="136"/>
      <c r="G305" s="137"/>
      <c r="H305" s="138"/>
      <c r="I305" s="139"/>
      <c r="J305" s="161"/>
      <c r="K305" s="160">
        <f t="shared" si="19"/>
        <v>0</v>
      </c>
      <c r="L305" s="160">
        <f t="shared" si="20"/>
        <v>0</v>
      </c>
      <c r="M305" s="160">
        <f t="shared" si="21"/>
        <v>0</v>
      </c>
      <c r="N305" s="161"/>
    </row>
    <row r="306" spans="1:14" s="3" customFormat="1" ht="15.95" customHeight="1" outlineLevel="2">
      <c r="A306" s="61" t="s">
        <v>398</v>
      </c>
      <c r="B306" s="77" t="s">
        <v>399</v>
      </c>
      <c r="C306" s="82">
        <v>350</v>
      </c>
      <c r="D306" s="132">
        <v>156</v>
      </c>
      <c r="E306" s="36">
        <v>120</v>
      </c>
      <c r="F306" s="36">
        <v>110</v>
      </c>
      <c r="G306" s="36">
        <v>100</v>
      </c>
      <c r="H306" s="36" t="s">
        <v>2413</v>
      </c>
      <c r="I306" s="36"/>
      <c r="J306" s="6"/>
      <c r="K306" s="160">
        <f t="shared" si="19"/>
        <v>0</v>
      </c>
      <c r="L306" s="160">
        <f t="shared" si="20"/>
        <v>0</v>
      </c>
      <c r="M306" s="160">
        <f t="shared" si="21"/>
        <v>0</v>
      </c>
      <c r="N306" s="6"/>
    </row>
    <row r="307" spans="1:14" s="3" customFormat="1" ht="15.95" customHeight="1" outlineLevel="2">
      <c r="A307" s="58" t="s">
        <v>400</v>
      </c>
      <c r="B307" s="63" t="s">
        <v>401</v>
      </c>
      <c r="C307" s="83">
        <v>100</v>
      </c>
      <c r="D307" s="133">
        <v>220</v>
      </c>
      <c r="E307" s="35">
        <v>169</v>
      </c>
      <c r="F307" s="35">
        <v>155</v>
      </c>
      <c r="G307" s="35">
        <v>141</v>
      </c>
      <c r="H307" s="35" t="s">
        <v>2413</v>
      </c>
      <c r="I307" s="35"/>
      <c r="J307" s="6"/>
      <c r="K307" s="160">
        <f t="shared" ref="K307:K370" si="25">E307*I307</f>
        <v>0</v>
      </c>
      <c r="L307" s="160">
        <f t="shared" ref="L307:L370" si="26">F307*I307</f>
        <v>0</v>
      </c>
      <c r="M307" s="160">
        <f t="shared" ref="M307:M370" si="27">G307*I307</f>
        <v>0</v>
      </c>
      <c r="N307" s="6"/>
    </row>
    <row r="308" spans="1:14" s="3" customFormat="1" ht="15.95" customHeight="1" outlineLevel="2">
      <c r="A308" s="228" t="s">
        <v>402</v>
      </c>
      <c r="B308" s="230" t="s">
        <v>403</v>
      </c>
      <c r="C308" s="231">
        <v>50</v>
      </c>
      <c r="D308" s="216">
        <v>396</v>
      </c>
      <c r="E308" s="217">
        <v>304</v>
      </c>
      <c r="F308" s="217">
        <v>279</v>
      </c>
      <c r="G308" s="217">
        <v>254</v>
      </c>
      <c r="H308" s="217" t="s">
        <v>2413</v>
      </c>
      <c r="I308" s="217"/>
      <c r="J308" s="6"/>
      <c r="K308" s="160">
        <f t="shared" si="25"/>
        <v>0</v>
      </c>
      <c r="L308" s="160">
        <f t="shared" si="26"/>
        <v>0</v>
      </c>
      <c r="M308" s="160">
        <f t="shared" si="27"/>
        <v>0</v>
      </c>
      <c r="N308" s="6"/>
    </row>
    <row r="309" spans="1:14" s="3" customFormat="1" ht="15.95" customHeight="1" outlineLevel="2">
      <c r="A309" s="228" t="s">
        <v>404</v>
      </c>
      <c r="B309" s="230" t="s">
        <v>405</v>
      </c>
      <c r="C309" s="231">
        <v>40</v>
      </c>
      <c r="D309" s="216">
        <v>558</v>
      </c>
      <c r="E309" s="217">
        <v>428</v>
      </c>
      <c r="F309" s="217">
        <v>393</v>
      </c>
      <c r="G309" s="217">
        <v>357</v>
      </c>
      <c r="H309" s="217" t="s">
        <v>2413</v>
      </c>
      <c r="I309" s="217"/>
      <c r="J309" s="6"/>
      <c r="K309" s="160">
        <f t="shared" si="25"/>
        <v>0</v>
      </c>
      <c r="L309" s="160">
        <f t="shared" si="26"/>
        <v>0</v>
      </c>
      <c r="M309" s="160">
        <f t="shared" si="27"/>
        <v>0</v>
      </c>
      <c r="N309" s="6"/>
    </row>
    <row r="310" spans="1:14" s="3" customFormat="1" ht="15.95" hidden="1" customHeight="1" outlineLevel="2">
      <c r="A310" s="58" t="s">
        <v>406</v>
      </c>
      <c r="B310" s="63" t="s">
        <v>407</v>
      </c>
      <c r="C310" s="83">
        <v>35</v>
      </c>
      <c r="D310" s="133">
        <v>622</v>
      </c>
      <c r="E310" s="35">
        <v>477</v>
      </c>
      <c r="F310" s="35">
        <v>437</v>
      </c>
      <c r="G310" s="35">
        <v>398</v>
      </c>
      <c r="H310" s="199" t="s">
        <v>2414</v>
      </c>
      <c r="I310" s="35"/>
      <c r="J310" s="6"/>
      <c r="K310" s="160">
        <f t="shared" si="25"/>
        <v>0</v>
      </c>
      <c r="L310" s="160">
        <f t="shared" si="26"/>
        <v>0</v>
      </c>
      <c r="M310" s="160">
        <f t="shared" si="27"/>
        <v>0</v>
      </c>
      <c r="N310" s="6"/>
    </row>
    <row r="311" spans="1:14" s="3" customFormat="1" ht="15.95" customHeight="1" outlineLevel="2">
      <c r="A311" s="58" t="s">
        <v>408</v>
      </c>
      <c r="B311" s="63" t="s">
        <v>409</v>
      </c>
      <c r="C311" s="83">
        <v>20</v>
      </c>
      <c r="D311" s="133">
        <v>664</v>
      </c>
      <c r="E311" s="35">
        <v>509</v>
      </c>
      <c r="F311" s="35">
        <v>467</v>
      </c>
      <c r="G311" s="35">
        <v>424</v>
      </c>
      <c r="H311" s="35" t="s">
        <v>2413</v>
      </c>
      <c r="I311" s="35"/>
      <c r="J311" s="6"/>
      <c r="K311" s="160">
        <f t="shared" si="25"/>
        <v>0</v>
      </c>
      <c r="L311" s="160">
        <f t="shared" si="26"/>
        <v>0</v>
      </c>
      <c r="M311" s="160">
        <f t="shared" si="27"/>
        <v>0</v>
      </c>
      <c r="N311" s="6"/>
    </row>
    <row r="312" spans="1:14" s="3" customFormat="1" ht="15.95" customHeight="1" outlineLevel="2">
      <c r="A312" s="228" t="s">
        <v>410</v>
      </c>
      <c r="B312" s="230" t="s">
        <v>411</v>
      </c>
      <c r="C312" s="231">
        <v>15</v>
      </c>
      <c r="D312" s="216">
        <v>1160</v>
      </c>
      <c r="E312" s="217">
        <v>890</v>
      </c>
      <c r="F312" s="217">
        <v>816</v>
      </c>
      <c r="G312" s="217">
        <v>742</v>
      </c>
      <c r="H312" s="217" t="s">
        <v>2413</v>
      </c>
      <c r="I312" s="217"/>
      <c r="J312" s="6"/>
      <c r="K312" s="160">
        <f t="shared" si="25"/>
        <v>0</v>
      </c>
      <c r="L312" s="160">
        <f t="shared" si="26"/>
        <v>0</v>
      </c>
      <c r="M312" s="160">
        <f t="shared" si="27"/>
        <v>0</v>
      </c>
      <c r="N312" s="6"/>
    </row>
    <row r="313" spans="1:14" s="3" customFormat="1" ht="15.95" customHeight="1" outlineLevel="2" thickBot="1">
      <c r="A313" s="64" t="s">
        <v>1913</v>
      </c>
      <c r="B313" s="84" t="s">
        <v>1914</v>
      </c>
      <c r="C313" s="131">
        <v>35</v>
      </c>
      <c r="D313" s="134">
        <v>502</v>
      </c>
      <c r="E313" s="37">
        <v>385</v>
      </c>
      <c r="F313" s="37">
        <v>353</v>
      </c>
      <c r="G313" s="37">
        <v>321</v>
      </c>
      <c r="H313" s="37" t="s">
        <v>2415</v>
      </c>
      <c r="I313" s="37"/>
      <c r="J313" s="6"/>
      <c r="K313" s="160">
        <f t="shared" si="25"/>
        <v>0</v>
      </c>
      <c r="L313" s="160">
        <f t="shared" si="26"/>
        <v>0</v>
      </c>
      <c r="M313" s="160">
        <f t="shared" si="27"/>
        <v>0</v>
      </c>
      <c r="N313" s="6"/>
    </row>
    <row r="314" spans="1:14" s="5" customFormat="1" ht="16.5" outlineLevel="1" thickBot="1">
      <c r="A314" s="125" t="s">
        <v>113</v>
      </c>
      <c r="B314" s="74" t="s">
        <v>412</v>
      </c>
      <c r="C314" s="126"/>
      <c r="D314" s="142"/>
      <c r="E314" s="135"/>
      <c r="F314" s="136"/>
      <c r="G314" s="137"/>
      <c r="H314" s="138"/>
      <c r="I314" s="139"/>
      <c r="J314" s="161"/>
      <c r="K314" s="160">
        <f t="shared" si="25"/>
        <v>0</v>
      </c>
      <c r="L314" s="160">
        <f t="shared" si="26"/>
        <v>0</v>
      </c>
      <c r="M314" s="160">
        <f t="shared" si="27"/>
        <v>0</v>
      </c>
      <c r="N314" s="161"/>
    </row>
    <row r="315" spans="1:14" s="3" customFormat="1" ht="15.95" customHeight="1" outlineLevel="2">
      <c r="A315" s="61" t="s">
        <v>413</v>
      </c>
      <c r="B315" s="77" t="s">
        <v>2156</v>
      </c>
      <c r="C315" s="51">
        <v>40</v>
      </c>
      <c r="D315" s="132">
        <v>638</v>
      </c>
      <c r="E315" s="36">
        <v>490</v>
      </c>
      <c r="F315" s="36">
        <v>449</v>
      </c>
      <c r="G315" s="36">
        <v>408</v>
      </c>
      <c r="H315" s="36" t="s">
        <v>2413</v>
      </c>
      <c r="I315" s="36"/>
      <c r="J315" s="6"/>
      <c r="K315" s="160">
        <f t="shared" si="25"/>
        <v>0</v>
      </c>
      <c r="L315" s="160">
        <f t="shared" si="26"/>
        <v>0</v>
      </c>
      <c r="M315" s="160">
        <f t="shared" si="27"/>
        <v>0</v>
      </c>
      <c r="N315" s="6"/>
    </row>
    <row r="316" spans="1:14" s="3" customFormat="1" ht="15.95" customHeight="1" outlineLevel="2">
      <c r="A316" s="58" t="s">
        <v>414</v>
      </c>
      <c r="B316" s="63" t="s">
        <v>2157</v>
      </c>
      <c r="C316" s="54">
        <v>40</v>
      </c>
      <c r="D316" s="133">
        <v>638</v>
      </c>
      <c r="E316" s="35">
        <v>490</v>
      </c>
      <c r="F316" s="35">
        <v>449</v>
      </c>
      <c r="G316" s="35">
        <v>408</v>
      </c>
      <c r="H316" s="35" t="s">
        <v>2413</v>
      </c>
      <c r="I316" s="35"/>
      <c r="J316" s="6"/>
      <c r="K316" s="160">
        <f t="shared" si="25"/>
        <v>0</v>
      </c>
      <c r="L316" s="160">
        <f t="shared" si="26"/>
        <v>0</v>
      </c>
      <c r="M316" s="160">
        <f t="shared" si="27"/>
        <v>0</v>
      </c>
      <c r="N316" s="6"/>
    </row>
    <row r="317" spans="1:14" s="3" customFormat="1" ht="15.95" customHeight="1" outlineLevel="2">
      <c r="A317" s="58" t="s">
        <v>415</v>
      </c>
      <c r="B317" s="63" t="s">
        <v>2158</v>
      </c>
      <c r="C317" s="54">
        <v>40</v>
      </c>
      <c r="D317" s="133">
        <v>638</v>
      </c>
      <c r="E317" s="35">
        <v>490</v>
      </c>
      <c r="F317" s="35">
        <v>449</v>
      </c>
      <c r="G317" s="35">
        <v>408</v>
      </c>
      <c r="H317" s="35" t="s">
        <v>2413</v>
      </c>
      <c r="I317" s="35"/>
      <c r="J317" s="6"/>
      <c r="K317" s="160">
        <f t="shared" si="25"/>
        <v>0</v>
      </c>
      <c r="L317" s="160">
        <f t="shared" si="26"/>
        <v>0</v>
      </c>
      <c r="M317" s="160">
        <f t="shared" si="27"/>
        <v>0</v>
      </c>
      <c r="N317" s="6"/>
    </row>
    <row r="318" spans="1:14" s="3" customFormat="1" ht="15.95" hidden="1" customHeight="1" outlineLevel="2">
      <c r="A318" s="58" t="s">
        <v>416</v>
      </c>
      <c r="B318" s="63" t="s">
        <v>2159</v>
      </c>
      <c r="C318" s="54">
        <v>40</v>
      </c>
      <c r="D318" s="133">
        <v>638</v>
      </c>
      <c r="E318" s="35">
        <v>490</v>
      </c>
      <c r="F318" s="35">
        <v>449</v>
      </c>
      <c r="G318" s="35">
        <v>408</v>
      </c>
      <c r="H318" s="199" t="s">
        <v>2414</v>
      </c>
      <c r="I318" s="35"/>
      <c r="J318" s="6"/>
      <c r="K318" s="160">
        <f t="shared" si="25"/>
        <v>0</v>
      </c>
      <c r="L318" s="160">
        <f t="shared" si="26"/>
        <v>0</v>
      </c>
      <c r="M318" s="160">
        <f t="shared" si="27"/>
        <v>0</v>
      </c>
      <c r="N318" s="6"/>
    </row>
    <row r="319" spans="1:14" s="3" customFormat="1" ht="15.95" customHeight="1" outlineLevel="2" thickBot="1">
      <c r="A319" s="64" t="s">
        <v>417</v>
      </c>
      <c r="B319" s="84" t="s">
        <v>2160</v>
      </c>
      <c r="C319" s="57">
        <v>40</v>
      </c>
      <c r="D319" s="134">
        <v>638</v>
      </c>
      <c r="E319" s="37">
        <v>490</v>
      </c>
      <c r="F319" s="37">
        <v>449</v>
      </c>
      <c r="G319" s="37">
        <v>408</v>
      </c>
      <c r="H319" s="37" t="s">
        <v>2413</v>
      </c>
      <c r="I319" s="37"/>
      <c r="J319" s="6"/>
      <c r="K319" s="160">
        <f t="shared" si="25"/>
        <v>0</v>
      </c>
      <c r="L319" s="160">
        <f t="shared" si="26"/>
        <v>0</v>
      </c>
      <c r="M319" s="160">
        <f t="shared" si="27"/>
        <v>0</v>
      </c>
      <c r="N319" s="6"/>
    </row>
    <row r="320" spans="1:14" s="5" customFormat="1" ht="16.5" outlineLevel="1" thickBot="1">
      <c r="A320" s="125" t="s">
        <v>113</v>
      </c>
      <c r="B320" s="74" t="s">
        <v>418</v>
      </c>
      <c r="C320" s="126"/>
      <c r="D320" s="142"/>
      <c r="E320" s="135"/>
      <c r="F320" s="136"/>
      <c r="G320" s="137"/>
      <c r="H320" s="138"/>
      <c r="I320" s="139"/>
      <c r="J320" s="161"/>
      <c r="K320" s="160">
        <f t="shared" si="25"/>
        <v>0</v>
      </c>
      <c r="L320" s="160">
        <f t="shared" si="26"/>
        <v>0</v>
      </c>
      <c r="M320" s="160">
        <f t="shared" si="27"/>
        <v>0</v>
      </c>
      <c r="N320" s="161"/>
    </row>
    <row r="321" spans="1:14" s="3" customFormat="1" ht="15.95" customHeight="1" outlineLevel="2">
      <c r="A321" s="61" t="s">
        <v>419</v>
      </c>
      <c r="B321" s="66" t="s">
        <v>420</v>
      </c>
      <c r="C321" s="51">
        <v>20</v>
      </c>
      <c r="D321" s="132">
        <v>702</v>
      </c>
      <c r="E321" s="36">
        <v>539</v>
      </c>
      <c r="F321" s="36">
        <v>494</v>
      </c>
      <c r="G321" s="36">
        <v>449</v>
      </c>
      <c r="H321" s="36" t="s">
        <v>2413</v>
      </c>
      <c r="I321" s="36"/>
      <c r="J321" s="6"/>
      <c r="K321" s="160">
        <f t="shared" si="25"/>
        <v>0</v>
      </c>
      <c r="L321" s="160">
        <f t="shared" si="26"/>
        <v>0</v>
      </c>
      <c r="M321" s="160">
        <f t="shared" si="27"/>
        <v>0</v>
      </c>
      <c r="N321" s="6"/>
    </row>
    <row r="322" spans="1:14" s="3" customFormat="1" ht="15.95" customHeight="1" outlineLevel="2">
      <c r="A322" s="58" t="s">
        <v>421</v>
      </c>
      <c r="B322" s="60" t="s">
        <v>422</v>
      </c>
      <c r="C322" s="54">
        <v>20</v>
      </c>
      <c r="D322" s="133">
        <v>702</v>
      </c>
      <c r="E322" s="35">
        <v>539</v>
      </c>
      <c r="F322" s="35">
        <v>494</v>
      </c>
      <c r="G322" s="35">
        <v>449</v>
      </c>
      <c r="H322" s="35" t="s">
        <v>2415</v>
      </c>
      <c r="I322" s="35"/>
      <c r="J322" s="6"/>
      <c r="K322" s="160">
        <f t="shared" si="25"/>
        <v>0</v>
      </c>
      <c r="L322" s="160">
        <f t="shared" si="26"/>
        <v>0</v>
      </c>
      <c r="M322" s="160">
        <f t="shared" si="27"/>
        <v>0</v>
      </c>
      <c r="N322" s="6"/>
    </row>
    <row r="323" spans="1:14" s="3" customFormat="1" ht="15.95" customHeight="1" outlineLevel="2">
      <c r="A323" s="58" t="s">
        <v>1945</v>
      </c>
      <c r="B323" s="60" t="s">
        <v>1946</v>
      </c>
      <c r="C323" s="54">
        <v>250</v>
      </c>
      <c r="D323" s="133">
        <v>407</v>
      </c>
      <c r="E323" s="35">
        <v>313</v>
      </c>
      <c r="F323" s="35">
        <v>287</v>
      </c>
      <c r="G323" s="35">
        <v>261</v>
      </c>
      <c r="H323" s="35" t="s">
        <v>2413</v>
      </c>
      <c r="I323" s="35"/>
      <c r="J323" s="6"/>
      <c r="K323" s="160">
        <f t="shared" si="25"/>
        <v>0</v>
      </c>
      <c r="L323" s="160">
        <f t="shared" si="26"/>
        <v>0</v>
      </c>
      <c r="M323" s="160">
        <f t="shared" si="27"/>
        <v>0</v>
      </c>
      <c r="N323" s="6"/>
    </row>
    <row r="324" spans="1:14" s="3" customFormat="1" ht="15.95" customHeight="1" outlineLevel="2">
      <c r="A324" s="58" t="s">
        <v>1956</v>
      </c>
      <c r="B324" s="60" t="s">
        <v>1989</v>
      </c>
      <c r="C324" s="54"/>
      <c r="D324" s="133">
        <v>624</v>
      </c>
      <c r="E324" s="35">
        <v>479</v>
      </c>
      <c r="F324" s="35">
        <v>439</v>
      </c>
      <c r="G324" s="35">
        <v>399</v>
      </c>
      <c r="H324" s="35" t="s">
        <v>2417</v>
      </c>
      <c r="I324" s="35"/>
      <c r="J324" s="6"/>
      <c r="K324" s="160">
        <f t="shared" si="25"/>
        <v>0</v>
      </c>
      <c r="L324" s="160">
        <f t="shared" si="26"/>
        <v>0</v>
      </c>
      <c r="M324" s="160">
        <f t="shared" si="27"/>
        <v>0</v>
      </c>
      <c r="N324" s="6"/>
    </row>
    <row r="325" spans="1:14" s="3" customFormat="1" ht="15.95" customHeight="1" outlineLevel="2" thickBot="1">
      <c r="A325" s="64" t="s">
        <v>1957</v>
      </c>
      <c r="B325" s="67" t="s">
        <v>1990</v>
      </c>
      <c r="C325" s="57"/>
      <c r="D325" s="134">
        <v>624</v>
      </c>
      <c r="E325" s="37">
        <v>479</v>
      </c>
      <c r="F325" s="37">
        <v>439</v>
      </c>
      <c r="G325" s="37">
        <v>399</v>
      </c>
      <c r="H325" s="37" t="s">
        <v>2417</v>
      </c>
      <c r="I325" s="37"/>
      <c r="J325" s="6"/>
      <c r="K325" s="160">
        <f t="shared" si="25"/>
        <v>0</v>
      </c>
      <c r="L325" s="160">
        <f t="shared" si="26"/>
        <v>0</v>
      </c>
      <c r="M325" s="160">
        <f t="shared" si="27"/>
        <v>0</v>
      </c>
      <c r="N325" s="6"/>
    </row>
    <row r="326" spans="1:14" s="5" customFormat="1" ht="16.5" outlineLevel="1" thickBot="1">
      <c r="A326" s="125" t="s">
        <v>113</v>
      </c>
      <c r="B326" s="38" t="s">
        <v>423</v>
      </c>
      <c r="C326" s="126"/>
      <c r="D326" s="142"/>
      <c r="E326" s="135"/>
      <c r="F326" s="136"/>
      <c r="G326" s="137"/>
      <c r="H326" s="138"/>
      <c r="I326" s="139"/>
      <c r="J326" s="161"/>
      <c r="K326" s="160">
        <f t="shared" si="25"/>
        <v>0</v>
      </c>
      <c r="L326" s="160">
        <f t="shared" si="26"/>
        <v>0</v>
      </c>
      <c r="M326" s="160">
        <f t="shared" si="27"/>
        <v>0</v>
      </c>
      <c r="N326" s="161"/>
    </row>
    <row r="327" spans="1:14" s="3" customFormat="1" ht="15.95" customHeight="1" outlineLevel="2">
      <c r="A327" s="58" t="s">
        <v>424</v>
      </c>
      <c r="B327" s="86" t="s">
        <v>2161</v>
      </c>
      <c r="C327" s="54">
        <v>10</v>
      </c>
      <c r="D327" s="133">
        <v>47</v>
      </c>
      <c r="E327" s="35">
        <v>37</v>
      </c>
      <c r="F327" s="35">
        <v>34</v>
      </c>
      <c r="G327" s="35">
        <v>31</v>
      </c>
      <c r="H327" s="35" t="s">
        <v>2413</v>
      </c>
      <c r="I327" s="35"/>
      <c r="J327" s="6"/>
      <c r="K327" s="160">
        <f t="shared" si="25"/>
        <v>0</v>
      </c>
      <c r="L327" s="160">
        <f t="shared" si="26"/>
        <v>0</v>
      </c>
      <c r="M327" s="160">
        <f t="shared" si="27"/>
        <v>0</v>
      </c>
      <c r="N327" s="6"/>
    </row>
    <row r="328" spans="1:14" s="3" customFormat="1" ht="15.95" customHeight="1" outlineLevel="2">
      <c r="A328" s="58" t="s">
        <v>425</v>
      </c>
      <c r="B328" s="86" t="s">
        <v>2162</v>
      </c>
      <c r="C328" s="54">
        <v>10</v>
      </c>
      <c r="D328" s="133">
        <v>47</v>
      </c>
      <c r="E328" s="35">
        <v>37</v>
      </c>
      <c r="F328" s="35">
        <v>34</v>
      </c>
      <c r="G328" s="35">
        <v>31</v>
      </c>
      <c r="H328" s="35" t="s">
        <v>2413</v>
      </c>
      <c r="I328" s="35"/>
      <c r="J328" s="6"/>
      <c r="K328" s="160">
        <f t="shared" si="25"/>
        <v>0</v>
      </c>
      <c r="L328" s="160">
        <f t="shared" si="26"/>
        <v>0</v>
      </c>
      <c r="M328" s="160">
        <f t="shared" si="27"/>
        <v>0</v>
      </c>
      <c r="N328" s="6"/>
    </row>
    <row r="329" spans="1:14" s="3" customFormat="1" ht="15.95" hidden="1" customHeight="1" outlineLevel="2">
      <c r="A329" s="58" t="s">
        <v>426</v>
      </c>
      <c r="B329" s="60" t="s">
        <v>427</v>
      </c>
      <c r="C329" s="54">
        <v>10</v>
      </c>
      <c r="D329" s="133">
        <v>35</v>
      </c>
      <c r="E329" s="35">
        <v>27</v>
      </c>
      <c r="F329" s="35">
        <v>25</v>
      </c>
      <c r="G329" s="35">
        <v>23</v>
      </c>
      <c r="H329" s="199" t="s">
        <v>2414</v>
      </c>
      <c r="I329" s="35"/>
      <c r="J329" s="6"/>
      <c r="K329" s="160">
        <f t="shared" si="25"/>
        <v>0</v>
      </c>
      <c r="L329" s="160">
        <f t="shared" si="26"/>
        <v>0</v>
      </c>
      <c r="M329" s="160">
        <f t="shared" si="27"/>
        <v>0</v>
      </c>
      <c r="N329" s="6"/>
    </row>
    <row r="330" spans="1:14" s="3" customFormat="1" ht="15.95" customHeight="1" outlineLevel="2">
      <c r="A330" s="58" t="s">
        <v>428</v>
      </c>
      <c r="B330" s="60" t="s">
        <v>429</v>
      </c>
      <c r="C330" s="54">
        <v>10</v>
      </c>
      <c r="D330" s="133">
        <v>35</v>
      </c>
      <c r="E330" s="35">
        <v>27</v>
      </c>
      <c r="F330" s="35">
        <v>25</v>
      </c>
      <c r="G330" s="35">
        <v>23</v>
      </c>
      <c r="H330" s="35" t="s">
        <v>2413</v>
      </c>
      <c r="I330" s="35"/>
      <c r="J330" s="6"/>
      <c r="K330" s="160">
        <f t="shared" si="25"/>
        <v>0</v>
      </c>
      <c r="L330" s="160">
        <f t="shared" si="26"/>
        <v>0</v>
      </c>
      <c r="M330" s="160">
        <f t="shared" si="27"/>
        <v>0</v>
      </c>
      <c r="N330" s="6"/>
    </row>
    <row r="331" spans="1:14" s="3" customFormat="1" ht="15.95" customHeight="1" outlineLevel="2">
      <c r="A331" s="58" t="s">
        <v>430</v>
      </c>
      <c r="B331" s="60" t="s">
        <v>2163</v>
      </c>
      <c r="C331" s="54">
        <v>100</v>
      </c>
      <c r="D331" s="133">
        <v>191</v>
      </c>
      <c r="E331" s="35">
        <v>147</v>
      </c>
      <c r="F331" s="35">
        <v>135</v>
      </c>
      <c r="G331" s="35">
        <v>122</v>
      </c>
      <c r="H331" s="35" t="s">
        <v>2413</v>
      </c>
      <c r="I331" s="35"/>
      <c r="J331" s="6"/>
      <c r="K331" s="160">
        <f t="shared" si="25"/>
        <v>0</v>
      </c>
      <c r="L331" s="160">
        <f t="shared" si="26"/>
        <v>0</v>
      </c>
      <c r="M331" s="160">
        <f t="shared" si="27"/>
        <v>0</v>
      </c>
      <c r="N331" s="6"/>
    </row>
    <row r="332" spans="1:14" s="3" customFormat="1" ht="15.95" customHeight="1" outlineLevel="2">
      <c r="A332" s="58" t="s">
        <v>431</v>
      </c>
      <c r="B332" s="60" t="s">
        <v>2164</v>
      </c>
      <c r="C332" s="54">
        <v>300</v>
      </c>
      <c r="D332" s="133">
        <v>165</v>
      </c>
      <c r="E332" s="35">
        <v>127</v>
      </c>
      <c r="F332" s="35">
        <v>117</v>
      </c>
      <c r="G332" s="35">
        <v>106</v>
      </c>
      <c r="H332" s="35" t="s">
        <v>2413</v>
      </c>
      <c r="I332" s="35"/>
      <c r="J332" s="6"/>
      <c r="K332" s="160">
        <f t="shared" si="25"/>
        <v>0</v>
      </c>
      <c r="L332" s="160">
        <f t="shared" si="26"/>
        <v>0</v>
      </c>
      <c r="M332" s="160">
        <f t="shared" si="27"/>
        <v>0</v>
      </c>
      <c r="N332" s="6"/>
    </row>
    <row r="333" spans="1:14" s="3" customFormat="1" ht="15.95" customHeight="1" outlineLevel="2">
      <c r="A333" s="58" t="s">
        <v>432</v>
      </c>
      <c r="B333" s="60" t="s">
        <v>433</v>
      </c>
      <c r="C333" s="54">
        <v>5</v>
      </c>
      <c r="D333" s="133">
        <v>49</v>
      </c>
      <c r="E333" s="35">
        <v>38</v>
      </c>
      <c r="F333" s="35">
        <v>35</v>
      </c>
      <c r="G333" s="35">
        <v>32</v>
      </c>
      <c r="H333" s="35" t="s">
        <v>2413</v>
      </c>
      <c r="I333" s="35"/>
      <c r="J333" s="6"/>
      <c r="K333" s="160">
        <f t="shared" si="25"/>
        <v>0</v>
      </c>
      <c r="L333" s="160">
        <f t="shared" si="26"/>
        <v>0</v>
      </c>
      <c r="M333" s="160">
        <f t="shared" si="27"/>
        <v>0</v>
      </c>
      <c r="N333" s="6"/>
    </row>
    <row r="334" spans="1:14" s="3" customFormat="1" ht="15.95" customHeight="1" outlineLevel="2">
      <c r="A334" s="58" t="s">
        <v>434</v>
      </c>
      <c r="B334" s="60" t="s">
        <v>435</v>
      </c>
      <c r="C334" s="54">
        <v>100</v>
      </c>
      <c r="D334" s="133">
        <v>380</v>
      </c>
      <c r="E334" s="35">
        <v>292</v>
      </c>
      <c r="F334" s="35">
        <v>268</v>
      </c>
      <c r="G334" s="35">
        <v>243</v>
      </c>
      <c r="H334" s="35" t="s">
        <v>2413</v>
      </c>
      <c r="I334" s="35"/>
      <c r="J334" s="6"/>
      <c r="K334" s="160">
        <f t="shared" si="25"/>
        <v>0</v>
      </c>
      <c r="L334" s="160">
        <f t="shared" si="26"/>
        <v>0</v>
      </c>
      <c r="M334" s="160">
        <f t="shared" si="27"/>
        <v>0</v>
      </c>
      <c r="N334" s="6"/>
    </row>
    <row r="335" spans="1:14" s="3" customFormat="1" ht="15.95" customHeight="1" outlineLevel="2">
      <c r="A335" s="58" t="s">
        <v>436</v>
      </c>
      <c r="B335" s="60" t="s">
        <v>2165</v>
      </c>
      <c r="C335" s="54">
        <v>50</v>
      </c>
      <c r="D335" s="133">
        <v>665</v>
      </c>
      <c r="E335" s="35">
        <v>511</v>
      </c>
      <c r="F335" s="35">
        <v>468</v>
      </c>
      <c r="G335" s="35">
        <v>426</v>
      </c>
      <c r="H335" s="35" t="s">
        <v>2413</v>
      </c>
      <c r="I335" s="35"/>
      <c r="J335" s="6"/>
      <c r="K335" s="160">
        <f t="shared" si="25"/>
        <v>0</v>
      </c>
      <c r="L335" s="160">
        <f t="shared" si="26"/>
        <v>0</v>
      </c>
      <c r="M335" s="160">
        <f t="shared" si="27"/>
        <v>0</v>
      </c>
      <c r="N335" s="6"/>
    </row>
    <row r="336" spans="1:14" s="3" customFormat="1" ht="15.95" customHeight="1" outlineLevel="2">
      <c r="A336" s="58" t="s">
        <v>437</v>
      </c>
      <c r="B336" s="60" t="s">
        <v>2166</v>
      </c>
      <c r="C336" s="54">
        <v>50</v>
      </c>
      <c r="D336" s="133">
        <v>665</v>
      </c>
      <c r="E336" s="35">
        <v>511</v>
      </c>
      <c r="F336" s="35">
        <v>468</v>
      </c>
      <c r="G336" s="35">
        <v>426</v>
      </c>
      <c r="H336" s="35" t="s">
        <v>2413</v>
      </c>
      <c r="I336" s="35"/>
      <c r="J336" s="6"/>
      <c r="K336" s="160">
        <f t="shared" si="25"/>
        <v>0</v>
      </c>
      <c r="L336" s="160">
        <f t="shared" si="26"/>
        <v>0</v>
      </c>
      <c r="M336" s="160">
        <f t="shared" si="27"/>
        <v>0</v>
      </c>
      <c r="N336" s="6"/>
    </row>
    <row r="337" spans="1:14" s="3" customFormat="1" ht="15.95" customHeight="1" outlineLevel="2">
      <c r="A337" s="58" t="s">
        <v>438</v>
      </c>
      <c r="B337" s="78" t="s">
        <v>2167</v>
      </c>
      <c r="C337" s="54">
        <v>50</v>
      </c>
      <c r="D337" s="133">
        <v>714</v>
      </c>
      <c r="E337" s="35">
        <v>548</v>
      </c>
      <c r="F337" s="35">
        <v>503</v>
      </c>
      <c r="G337" s="35">
        <v>457</v>
      </c>
      <c r="H337" s="35" t="s">
        <v>2413</v>
      </c>
      <c r="I337" s="35"/>
      <c r="J337" s="6"/>
      <c r="K337" s="160">
        <f t="shared" si="25"/>
        <v>0</v>
      </c>
      <c r="L337" s="160">
        <f t="shared" si="26"/>
        <v>0</v>
      </c>
      <c r="M337" s="160">
        <f t="shared" si="27"/>
        <v>0</v>
      </c>
      <c r="N337" s="6"/>
    </row>
    <row r="338" spans="1:14" s="3" customFormat="1" ht="15.95" customHeight="1" outlineLevel="2">
      <c r="A338" s="58" t="s">
        <v>439</v>
      </c>
      <c r="B338" s="78" t="s">
        <v>2168</v>
      </c>
      <c r="C338" s="54">
        <v>50</v>
      </c>
      <c r="D338" s="133">
        <v>493</v>
      </c>
      <c r="E338" s="35">
        <v>378</v>
      </c>
      <c r="F338" s="35">
        <v>347</v>
      </c>
      <c r="G338" s="35">
        <v>315</v>
      </c>
      <c r="H338" s="35" t="s">
        <v>2413</v>
      </c>
      <c r="I338" s="35"/>
      <c r="J338" s="6"/>
      <c r="K338" s="160">
        <f t="shared" si="25"/>
        <v>0</v>
      </c>
      <c r="L338" s="160">
        <f t="shared" si="26"/>
        <v>0</v>
      </c>
      <c r="M338" s="160">
        <f t="shared" si="27"/>
        <v>0</v>
      </c>
      <c r="N338" s="6"/>
    </row>
    <row r="339" spans="1:14" s="3" customFormat="1" ht="15.95" customHeight="1" outlineLevel="2">
      <c r="A339" s="58" t="s">
        <v>440</v>
      </c>
      <c r="B339" s="78" t="s">
        <v>2397</v>
      </c>
      <c r="C339" s="54">
        <v>50</v>
      </c>
      <c r="D339" s="133">
        <v>493</v>
      </c>
      <c r="E339" s="35">
        <v>378</v>
      </c>
      <c r="F339" s="35">
        <v>347</v>
      </c>
      <c r="G339" s="35">
        <v>315</v>
      </c>
      <c r="H339" s="35" t="s">
        <v>2413</v>
      </c>
      <c r="I339" s="35"/>
      <c r="J339" s="6"/>
      <c r="K339" s="160">
        <f t="shared" si="25"/>
        <v>0</v>
      </c>
      <c r="L339" s="160">
        <f t="shared" si="26"/>
        <v>0</v>
      </c>
      <c r="M339" s="160">
        <f t="shared" si="27"/>
        <v>0</v>
      </c>
      <c r="N339" s="6"/>
    </row>
    <row r="340" spans="1:14" s="3" customFormat="1" ht="15.95" customHeight="1" outlineLevel="2">
      <c r="A340" s="58" t="s">
        <v>441</v>
      </c>
      <c r="B340" s="86" t="s">
        <v>2169</v>
      </c>
      <c r="C340" s="54">
        <v>1</v>
      </c>
      <c r="D340" s="133">
        <v>267</v>
      </c>
      <c r="E340" s="35">
        <v>205</v>
      </c>
      <c r="F340" s="35">
        <v>188</v>
      </c>
      <c r="G340" s="35">
        <v>171</v>
      </c>
      <c r="H340" s="35" t="s">
        <v>2417</v>
      </c>
      <c r="I340" s="35"/>
      <c r="J340" s="6"/>
      <c r="K340" s="160">
        <f t="shared" si="25"/>
        <v>0</v>
      </c>
      <c r="L340" s="160">
        <f t="shared" si="26"/>
        <v>0</v>
      </c>
      <c r="M340" s="160">
        <f t="shared" si="27"/>
        <v>0</v>
      </c>
      <c r="N340" s="6"/>
    </row>
    <row r="341" spans="1:14" s="3" customFormat="1" ht="15.95" customHeight="1" outlineLevel="2">
      <c r="A341" s="58" t="s">
        <v>442</v>
      </c>
      <c r="B341" s="86" t="s">
        <v>2170</v>
      </c>
      <c r="C341" s="54">
        <v>10</v>
      </c>
      <c r="D341" s="133">
        <v>40</v>
      </c>
      <c r="E341" s="35">
        <v>31</v>
      </c>
      <c r="F341" s="35">
        <v>29</v>
      </c>
      <c r="G341" s="35">
        <v>26</v>
      </c>
      <c r="H341" s="35" t="s">
        <v>2413</v>
      </c>
      <c r="I341" s="35"/>
      <c r="J341" s="6"/>
      <c r="K341" s="160">
        <f t="shared" si="25"/>
        <v>0</v>
      </c>
      <c r="L341" s="160">
        <f t="shared" si="26"/>
        <v>0</v>
      </c>
      <c r="M341" s="160">
        <f t="shared" si="27"/>
        <v>0</v>
      </c>
      <c r="N341" s="6"/>
    </row>
    <row r="342" spans="1:14" s="3" customFormat="1" ht="15.95" customHeight="1" outlineLevel="2">
      <c r="A342" s="58" t="s">
        <v>443</v>
      </c>
      <c r="B342" s="86" t="s">
        <v>2171</v>
      </c>
      <c r="C342" s="54">
        <v>10</v>
      </c>
      <c r="D342" s="133">
        <v>40</v>
      </c>
      <c r="E342" s="35">
        <v>31</v>
      </c>
      <c r="F342" s="35">
        <v>29</v>
      </c>
      <c r="G342" s="35">
        <v>26</v>
      </c>
      <c r="H342" s="35" t="s">
        <v>2413</v>
      </c>
      <c r="I342" s="35"/>
      <c r="J342" s="6"/>
      <c r="K342" s="160">
        <f t="shared" si="25"/>
        <v>0</v>
      </c>
      <c r="L342" s="160">
        <f t="shared" si="26"/>
        <v>0</v>
      </c>
      <c r="M342" s="160">
        <f t="shared" si="27"/>
        <v>0</v>
      </c>
      <c r="N342" s="6"/>
    </row>
    <row r="343" spans="1:14" s="3" customFormat="1" ht="15.95" customHeight="1" outlineLevel="2">
      <c r="A343" s="75" t="s">
        <v>444</v>
      </c>
      <c r="B343" s="87" t="s">
        <v>2172</v>
      </c>
      <c r="C343" s="54">
        <v>10</v>
      </c>
      <c r="D343" s="133">
        <v>42</v>
      </c>
      <c r="E343" s="35">
        <v>33</v>
      </c>
      <c r="F343" s="35">
        <v>30</v>
      </c>
      <c r="G343" s="35">
        <v>27</v>
      </c>
      <c r="H343" s="35" t="s">
        <v>2413</v>
      </c>
      <c r="I343" s="35"/>
      <c r="J343" s="6"/>
      <c r="K343" s="160">
        <f t="shared" si="25"/>
        <v>0</v>
      </c>
      <c r="L343" s="160">
        <f t="shared" si="26"/>
        <v>0</v>
      </c>
      <c r="M343" s="160">
        <f t="shared" si="27"/>
        <v>0</v>
      </c>
      <c r="N343" s="6"/>
    </row>
    <row r="344" spans="1:14" s="3" customFormat="1" ht="15.95" customHeight="1" outlineLevel="2">
      <c r="A344" s="75" t="s">
        <v>445</v>
      </c>
      <c r="B344" s="87" t="s">
        <v>2173</v>
      </c>
      <c r="C344" s="54">
        <v>10</v>
      </c>
      <c r="D344" s="133">
        <v>42</v>
      </c>
      <c r="E344" s="35">
        <v>33</v>
      </c>
      <c r="F344" s="35">
        <v>30</v>
      </c>
      <c r="G344" s="35">
        <v>27</v>
      </c>
      <c r="H344" s="35" t="s">
        <v>2413</v>
      </c>
      <c r="I344" s="35"/>
      <c r="J344" s="6"/>
      <c r="K344" s="160">
        <f t="shared" si="25"/>
        <v>0</v>
      </c>
      <c r="L344" s="160">
        <f t="shared" si="26"/>
        <v>0</v>
      </c>
      <c r="M344" s="160">
        <f t="shared" si="27"/>
        <v>0</v>
      </c>
      <c r="N344" s="6"/>
    </row>
    <row r="345" spans="1:14" s="3" customFormat="1" ht="15.95" customHeight="1" outlineLevel="2">
      <c r="A345" s="58" t="s">
        <v>446</v>
      </c>
      <c r="B345" s="63" t="s">
        <v>2174</v>
      </c>
      <c r="C345" s="54">
        <v>5</v>
      </c>
      <c r="D345" s="133">
        <v>62</v>
      </c>
      <c r="E345" s="35">
        <v>48</v>
      </c>
      <c r="F345" s="35">
        <v>44</v>
      </c>
      <c r="G345" s="35">
        <v>40</v>
      </c>
      <c r="H345" s="35" t="s">
        <v>2415</v>
      </c>
      <c r="I345" s="35"/>
      <c r="J345" s="6"/>
      <c r="K345" s="160">
        <f t="shared" si="25"/>
        <v>0</v>
      </c>
      <c r="L345" s="160">
        <f t="shared" si="26"/>
        <v>0</v>
      </c>
      <c r="M345" s="160">
        <f t="shared" si="27"/>
        <v>0</v>
      </c>
      <c r="N345" s="6"/>
    </row>
    <row r="346" spans="1:14" s="3" customFormat="1" ht="15.95" customHeight="1" outlineLevel="2">
      <c r="A346" s="58" t="s">
        <v>447</v>
      </c>
      <c r="B346" s="60" t="s">
        <v>2175</v>
      </c>
      <c r="C346" s="54">
        <v>5</v>
      </c>
      <c r="D346" s="133">
        <v>62</v>
      </c>
      <c r="E346" s="35">
        <v>48</v>
      </c>
      <c r="F346" s="35">
        <v>44</v>
      </c>
      <c r="G346" s="35">
        <v>40</v>
      </c>
      <c r="H346" s="35" t="s">
        <v>2415</v>
      </c>
      <c r="I346" s="35"/>
      <c r="J346" s="6"/>
      <c r="K346" s="160">
        <f t="shared" si="25"/>
        <v>0</v>
      </c>
      <c r="L346" s="160">
        <f t="shared" si="26"/>
        <v>0</v>
      </c>
      <c r="M346" s="160">
        <f t="shared" si="27"/>
        <v>0</v>
      </c>
      <c r="N346" s="6"/>
    </row>
    <row r="347" spans="1:14" s="3" customFormat="1" ht="15.95" hidden="1" customHeight="1" outlineLevel="2">
      <c r="A347" s="58" t="s">
        <v>448</v>
      </c>
      <c r="B347" s="63" t="s">
        <v>2176</v>
      </c>
      <c r="C347" s="54">
        <v>5</v>
      </c>
      <c r="D347" s="133">
        <v>62</v>
      </c>
      <c r="E347" s="35">
        <v>48</v>
      </c>
      <c r="F347" s="35">
        <v>44</v>
      </c>
      <c r="G347" s="35">
        <v>40</v>
      </c>
      <c r="H347" s="199" t="s">
        <v>2414</v>
      </c>
      <c r="I347" s="35"/>
      <c r="J347" s="6"/>
      <c r="K347" s="160">
        <f t="shared" si="25"/>
        <v>0</v>
      </c>
      <c r="L347" s="160">
        <f t="shared" si="26"/>
        <v>0</v>
      </c>
      <c r="M347" s="160">
        <f t="shared" si="27"/>
        <v>0</v>
      </c>
      <c r="N347" s="6"/>
    </row>
    <row r="348" spans="1:14" s="3" customFormat="1" ht="15.95" customHeight="1" outlineLevel="2">
      <c r="A348" s="58" t="s">
        <v>449</v>
      </c>
      <c r="B348" s="63" t="s">
        <v>2177</v>
      </c>
      <c r="C348" s="54">
        <v>500</v>
      </c>
      <c r="D348" s="133">
        <v>62</v>
      </c>
      <c r="E348" s="35">
        <v>48</v>
      </c>
      <c r="F348" s="35">
        <v>44</v>
      </c>
      <c r="G348" s="35">
        <v>40</v>
      </c>
      <c r="H348" s="35" t="s">
        <v>2413</v>
      </c>
      <c r="I348" s="35"/>
      <c r="J348" s="6"/>
      <c r="K348" s="160">
        <f t="shared" si="25"/>
        <v>0</v>
      </c>
      <c r="L348" s="160">
        <f t="shared" si="26"/>
        <v>0</v>
      </c>
      <c r="M348" s="160">
        <f t="shared" si="27"/>
        <v>0</v>
      </c>
      <c r="N348" s="6"/>
    </row>
    <row r="349" spans="1:14" s="3" customFormat="1" ht="15.95" customHeight="1" outlineLevel="2">
      <c r="A349" s="58" t="s">
        <v>450</v>
      </c>
      <c r="B349" s="60" t="s">
        <v>2178</v>
      </c>
      <c r="C349" s="54">
        <v>600</v>
      </c>
      <c r="D349" s="133">
        <v>55</v>
      </c>
      <c r="E349" s="35">
        <v>42</v>
      </c>
      <c r="F349" s="35">
        <v>39</v>
      </c>
      <c r="G349" s="35">
        <v>35</v>
      </c>
      <c r="H349" s="35" t="s">
        <v>2413</v>
      </c>
      <c r="I349" s="35"/>
      <c r="J349" s="6"/>
      <c r="K349" s="160">
        <f t="shared" si="25"/>
        <v>0</v>
      </c>
      <c r="L349" s="160">
        <f t="shared" si="26"/>
        <v>0</v>
      </c>
      <c r="M349" s="160">
        <f t="shared" si="27"/>
        <v>0</v>
      </c>
      <c r="N349" s="6"/>
    </row>
    <row r="350" spans="1:14" s="3" customFormat="1" ht="15.95" customHeight="1" outlineLevel="2">
      <c r="A350" s="58" t="s">
        <v>451</v>
      </c>
      <c r="B350" s="86" t="s">
        <v>2179</v>
      </c>
      <c r="C350" s="54">
        <v>10</v>
      </c>
      <c r="D350" s="133">
        <v>29</v>
      </c>
      <c r="E350" s="35">
        <v>23</v>
      </c>
      <c r="F350" s="35">
        <v>21</v>
      </c>
      <c r="G350" s="35">
        <v>19</v>
      </c>
      <c r="H350" s="35" t="s">
        <v>2413</v>
      </c>
      <c r="I350" s="35"/>
      <c r="J350" s="6"/>
      <c r="K350" s="160">
        <f t="shared" si="25"/>
        <v>0</v>
      </c>
      <c r="L350" s="160">
        <f t="shared" si="26"/>
        <v>0</v>
      </c>
      <c r="M350" s="160">
        <f t="shared" si="27"/>
        <v>0</v>
      </c>
      <c r="N350" s="6"/>
    </row>
    <row r="351" spans="1:14" s="3" customFormat="1" ht="15.95" customHeight="1" outlineLevel="2">
      <c r="A351" s="58" t="s">
        <v>452</v>
      </c>
      <c r="B351" s="86" t="s">
        <v>2180</v>
      </c>
      <c r="C351" s="54">
        <v>10</v>
      </c>
      <c r="D351" s="133">
        <v>29</v>
      </c>
      <c r="E351" s="35">
        <v>23</v>
      </c>
      <c r="F351" s="35">
        <v>21</v>
      </c>
      <c r="G351" s="35">
        <v>19</v>
      </c>
      <c r="H351" s="35" t="s">
        <v>2413</v>
      </c>
      <c r="I351" s="35"/>
      <c r="J351" s="6"/>
      <c r="K351" s="160">
        <f t="shared" si="25"/>
        <v>0</v>
      </c>
      <c r="L351" s="160">
        <f t="shared" si="26"/>
        <v>0</v>
      </c>
      <c r="M351" s="160">
        <f t="shared" si="27"/>
        <v>0</v>
      </c>
      <c r="N351" s="6"/>
    </row>
    <row r="352" spans="1:14" s="3" customFormat="1" ht="15.95" hidden="1" customHeight="1" outlineLevel="2">
      <c r="A352" s="58" t="s">
        <v>453</v>
      </c>
      <c r="B352" s="86" t="s">
        <v>2181</v>
      </c>
      <c r="C352" s="54">
        <v>10</v>
      </c>
      <c r="D352" s="133">
        <v>29</v>
      </c>
      <c r="E352" s="35">
        <v>23</v>
      </c>
      <c r="F352" s="35">
        <v>21</v>
      </c>
      <c r="G352" s="35">
        <v>19</v>
      </c>
      <c r="H352" s="199" t="s">
        <v>2414</v>
      </c>
      <c r="I352" s="35"/>
      <c r="J352" s="6"/>
      <c r="K352" s="160">
        <f t="shared" si="25"/>
        <v>0</v>
      </c>
      <c r="L352" s="160">
        <f t="shared" si="26"/>
        <v>0</v>
      </c>
      <c r="M352" s="160">
        <f t="shared" si="27"/>
        <v>0</v>
      </c>
      <c r="N352" s="6"/>
    </row>
    <row r="353" spans="1:14" s="3" customFormat="1" ht="15.95" customHeight="1" outlineLevel="2">
      <c r="A353" s="58" t="s">
        <v>454</v>
      </c>
      <c r="B353" s="60" t="s">
        <v>455</v>
      </c>
      <c r="C353" s="54">
        <v>100</v>
      </c>
      <c r="D353" s="133">
        <v>191</v>
      </c>
      <c r="E353" s="35">
        <v>147</v>
      </c>
      <c r="F353" s="35">
        <v>135</v>
      </c>
      <c r="G353" s="35">
        <v>122</v>
      </c>
      <c r="H353" s="35" t="s">
        <v>2413</v>
      </c>
      <c r="I353" s="35"/>
      <c r="J353" s="6"/>
      <c r="K353" s="160">
        <f t="shared" si="25"/>
        <v>0</v>
      </c>
      <c r="L353" s="160">
        <f t="shared" si="26"/>
        <v>0</v>
      </c>
      <c r="M353" s="160">
        <f t="shared" si="27"/>
        <v>0</v>
      </c>
      <c r="N353" s="6"/>
    </row>
    <row r="354" spans="1:14" s="3" customFormat="1" ht="15.95" customHeight="1" outlineLevel="2">
      <c r="A354" s="58" t="s">
        <v>456</v>
      </c>
      <c r="B354" s="60" t="s">
        <v>457</v>
      </c>
      <c r="C354" s="54">
        <v>50</v>
      </c>
      <c r="D354" s="133">
        <v>369</v>
      </c>
      <c r="E354" s="35">
        <v>283</v>
      </c>
      <c r="F354" s="35">
        <v>260</v>
      </c>
      <c r="G354" s="35">
        <v>236</v>
      </c>
      <c r="H354" s="35" t="s">
        <v>2413</v>
      </c>
      <c r="I354" s="35"/>
      <c r="J354" s="6"/>
      <c r="K354" s="160">
        <f t="shared" si="25"/>
        <v>0</v>
      </c>
      <c r="L354" s="160">
        <f t="shared" si="26"/>
        <v>0</v>
      </c>
      <c r="M354" s="160">
        <f t="shared" si="27"/>
        <v>0</v>
      </c>
      <c r="N354" s="6"/>
    </row>
    <row r="355" spans="1:14" s="3" customFormat="1" ht="15.95" customHeight="1" outlineLevel="2">
      <c r="A355" s="58" t="s">
        <v>458</v>
      </c>
      <c r="B355" s="60" t="s">
        <v>2182</v>
      </c>
      <c r="C355" s="54">
        <v>10</v>
      </c>
      <c r="D355" s="133">
        <v>145</v>
      </c>
      <c r="E355" s="35">
        <v>112</v>
      </c>
      <c r="F355" s="35">
        <v>103</v>
      </c>
      <c r="G355" s="35">
        <v>93</v>
      </c>
      <c r="H355" s="35" t="s">
        <v>2413</v>
      </c>
      <c r="I355" s="35"/>
      <c r="J355" s="6"/>
      <c r="K355" s="160">
        <f t="shared" si="25"/>
        <v>0</v>
      </c>
      <c r="L355" s="160">
        <f t="shared" si="26"/>
        <v>0</v>
      </c>
      <c r="M355" s="160">
        <f t="shared" si="27"/>
        <v>0</v>
      </c>
      <c r="N355" s="6"/>
    </row>
    <row r="356" spans="1:14" s="3" customFormat="1" ht="15.95" customHeight="1" outlineLevel="2">
      <c r="A356" s="58" t="s">
        <v>459</v>
      </c>
      <c r="B356" s="60" t="s">
        <v>2183</v>
      </c>
      <c r="C356" s="54">
        <v>10</v>
      </c>
      <c r="D356" s="133">
        <v>89</v>
      </c>
      <c r="E356" s="35">
        <v>69</v>
      </c>
      <c r="F356" s="35">
        <v>63</v>
      </c>
      <c r="G356" s="35">
        <v>57</v>
      </c>
      <c r="H356" s="35" t="s">
        <v>2413</v>
      </c>
      <c r="I356" s="35"/>
      <c r="J356" s="6"/>
      <c r="K356" s="160">
        <f t="shared" si="25"/>
        <v>0</v>
      </c>
      <c r="L356" s="160">
        <f t="shared" si="26"/>
        <v>0</v>
      </c>
      <c r="M356" s="160">
        <f t="shared" si="27"/>
        <v>0</v>
      </c>
      <c r="N356" s="6"/>
    </row>
    <row r="357" spans="1:14" s="3" customFormat="1" ht="15.95" customHeight="1" outlineLevel="2">
      <c r="A357" s="58" t="s">
        <v>460</v>
      </c>
      <c r="B357" s="60" t="s">
        <v>461</v>
      </c>
      <c r="C357" s="54">
        <v>10</v>
      </c>
      <c r="D357" s="133">
        <v>55</v>
      </c>
      <c r="E357" s="35">
        <v>42</v>
      </c>
      <c r="F357" s="35">
        <v>39</v>
      </c>
      <c r="G357" s="35">
        <v>35</v>
      </c>
      <c r="H357" s="35" t="s">
        <v>2413</v>
      </c>
      <c r="I357" s="35"/>
      <c r="J357" s="6"/>
      <c r="K357" s="160">
        <f t="shared" si="25"/>
        <v>0</v>
      </c>
      <c r="L357" s="160">
        <f t="shared" si="26"/>
        <v>0</v>
      </c>
      <c r="M357" s="160">
        <f t="shared" si="27"/>
        <v>0</v>
      </c>
      <c r="N357" s="6"/>
    </row>
    <row r="358" spans="1:14" s="3" customFormat="1" ht="15.95" customHeight="1" outlineLevel="2">
      <c r="A358" s="58" t="s">
        <v>462</v>
      </c>
      <c r="B358" s="63" t="s">
        <v>2184</v>
      </c>
      <c r="C358" s="54">
        <v>10</v>
      </c>
      <c r="D358" s="133">
        <v>58</v>
      </c>
      <c r="E358" s="35">
        <v>45</v>
      </c>
      <c r="F358" s="35">
        <v>41</v>
      </c>
      <c r="G358" s="35">
        <v>38</v>
      </c>
      <c r="H358" s="35" t="s">
        <v>2416</v>
      </c>
      <c r="I358" s="35"/>
      <c r="J358" s="6"/>
      <c r="K358" s="160">
        <f t="shared" si="25"/>
        <v>0</v>
      </c>
      <c r="L358" s="160">
        <f t="shared" si="26"/>
        <v>0</v>
      </c>
      <c r="M358" s="160">
        <f t="shared" si="27"/>
        <v>0</v>
      </c>
      <c r="N358" s="6"/>
    </row>
    <row r="359" spans="1:14" s="3" customFormat="1" ht="15.95" customHeight="1" outlineLevel="2">
      <c r="A359" s="58" t="s">
        <v>2020</v>
      </c>
      <c r="B359" s="63" t="s">
        <v>2021</v>
      </c>
      <c r="C359" s="54">
        <v>10</v>
      </c>
      <c r="D359" s="133"/>
      <c r="E359" s="35">
        <v>44</v>
      </c>
      <c r="F359" s="35">
        <v>40</v>
      </c>
      <c r="G359" s="35">
        <v>37</v>
      </c>
      <c r="H359" s="35" t="s">
        <v>2413</v>
      </c>
      <c r="I359" s="35"/>
      <c r="J359" s="6"/>
      <c r="K359" s="160">
        <f t="shared" si="25"/>
        <v>0</v>
      </c>
      <c r="L359" s="160">
        <f t="shared" si="26"/>
        <v>0</v>
      </c>
      <c r="M359" s="160">
        <f t="shared" si="27"/>
        <v>0</v>
      </c>
      <c r="N359" s="6"/>
    </row>
    <row r="360" spans="1:14" s="3" customFormat="1" ht="15.95" customHeight="1" outlineLevel="2">
      <c r="A360" s="58" t="s">
        <v>463</v>
      </c>
      <c r="B360" s="63" t="s">
        <v>2185</v>
      </c>
      <c r="C360" s="54">
        <v>500</v>
      </c>
      <c r="D360" s="133">
        <v>58</v>
      </c>
      <c r="E360" s="35">
        <v>45</v>
      </c>
      <c r="F360" s="35">
        <v>41</v>
      </c>
      <c r="G360" s="35">
        <v>38</v>
      </c>
      <c r="H360" s="35" t="s">
        <v>2413</v>
      </c>
      <c r="I360" s="35"/>
      <c r="J360" s="6"/>
      <c r="K360" s="160">
        <f t="shared" si="25"/>
        <v>0</v>
      </c>
      <c r="L360" s="160">
        <f t="shared" si="26"/>
        <v>0</v>
      </c>
      <c r="M360" s="160">
        <f t="shared" si="27"/>
        <v>0</v>
      </c>
      <c r="N360" s="6"/>
    </row>
    <row r="361" spans="1:14" s="3" customFormat="1" ht="15.95" hidden="1" customHeight="1" outlineLevel="2">
      <c r="A361" s="58" t="s">
        <v>464</v>
      </c>
      <c r="B361" s="63" t="s">
        <v>465</v>
      </c>
      <c r="C361" s="54">
        <v>500</v>
      </c>
      <c r="D361" s="133">
        <v>58</v>
      </c>
      <c r="E361" s="35">
        <v>45</v>
      </c>
      <c r="F361" s="35">
        <v>41</v>
      </c>
      <c r="G361" s="35">
        <v>38</v>
      </c>
      <c r="H361" s="199" t="s">
        <v>2414</v>
      </c>
      <c r="I361" s="35"/>
      <c r="J361" s="6"/>
      <c r="K361" s="160">
        <f t="shared" si="25"/>
        <v>0</v>
      </c>
      <c r="L361" s="160">
        <f t="shared" si="26"/>
        <v>0</v>
      </c>
      <c r="M361" s="160">
        <f t="shared" si="27"/>
        <v>0</v>
      </c>
      <c r="N361" s="6"/>
    </row>
    <row r="362" spans="1:14" s="3" customFormat="1" ht="15.95" customHeight="1" outlineLevel="2">
      <c r="A362" s="58" t="s">
        <v>466</v>
      </c>
      <c r="B362" s="63" t="s">
        <v>2186</v>
      </c>
      <c r="C362" s="54">
        <v>100</v>
      </c>
      <c r="D362" s="133">
        <v>165</v>
      </c>
      <c r="E362" s="35">
        <v>127</v>
      </c>
      <c r="F362" s="35">
        <v>117</v>
      </c>
      <c r="G362" s="35">
        <v>106</v>
      </c>
      <c r="H362" s="35" t="s">
        <v>2413</v>
      </c>
      <c r="I362" s="35"/>
      <c r="J362" s="6"/>
      <c r="K362" s="160">
        <f t="shared" si="25"/>
        <v>0</v>
      </c>
      <c r="L362" s="160">
        <f t="shared" si="26"/>
        <v>0</v>
      </c>
      <c r="M362" s="160">
        <f t="shared" si="27"/>
        <v>0</v>
      </c>
      <c r="N362" s="6"/>
    </row>
    <row r="363" spans="1:14" s="3" customFormat="1" ht="15.95" customHeight="1" outlineLevel="2">
      <c r="A363" s="58" t="s">
        <v>467</v>
      </c>
      <c r="B363" s="63" t="s">
        <v>2187</v>
      </c>
      <c r="C363" s="54">
        <v>100</v>
      </c>
      <c r="D363" s="133">
        <v>165</v>
      </c>
      <c r="E363" s="35">
        <v>127</v>
      </c>
      <c r="F363" s="35">
        <v>117</v>
      </c>
      <c r="G363" s="35">
        <v>106</v>
      </c>
      <c r="H363" s="35" t="s">
        <v>2413</v>
      </c>
      <c r="I363" s="35"/>
      <c r="J363" s="6"/>
      <c r="K363" s="160">
        <f t="shared" si="25"/>
        <v>0</v>
      </c>
      <c r="L363" s="160">
        <f t="shared" si="26"/>
        <v>0</v>
      </c>
      <c r="M363" s="160">
        <f t="shared" si="27"/>
        <v>0</v>
      </c>
      <c r="N363" s="6"/>
    </row>
    <row r="364" spans="1:14" s="3" customFormat="1" ht="15.95" customHeight="1" outlineLevel="2">
      <c r="A364" s="58" t="s">
        <v>468</v>
      </c>
      <c r="B364" s="63" t="s">
        <v>2188</v>
      </c>
      <c r="C364" s="54">
        <v>100</v>
      </c>
      <c r="D364" s="133">
        <v>165</v>
      </c>
      <c r="E364" s="35">
        <v>127</v>
      </c>
      <c r="F364" s="35">
        <v>117</v>
      </c>
      <c r="G364" s="35">
        <v>106</v>
      </c>
      <c r="H364" s="35" t="s">
        <v>2413</v>
      </c>
      <c r="I364" s="35"/>
      <c r="J364" s="6"/>
      <c r="K364" s="160">
        <f t="shared" si="25"/>
        <v>0</v>
      </c>
      <c r="L364" s="160">
        <f t="shared" si="26"/>
        <v>0</v>
      </c>
      <c r="M364" s="160">
        <f t="shared" si="27"/>
        <v>0</v>
      </c>
      <c r="N364" s="6"/>
    </row>
    <row r="365" spans="1:14" s="3" customFormat="1" ht="15.95" customHeight="1" outlineLevel="2">
      <c r="A365" s="58" t="s">
        <v>1958</v>
      </c>
      <c r="B365" s="63" t="s">
        <v>1959</v>
      </c>
      <c r="C365" s="54">
        <v>100</v>
      </c>
      <c r="D365" s="133">
        <v>356</v>
      </c>
      <c r="E365" s="35">
        <v>274</v>
      </c>
      <c r="F365" s="35">
        <v>251</v>
      </c>
      <c r="G365" s="35">
        <v>228</v>
      </c>
      <c r="H365" s="35" t="s">
        <v>2416</v>
      </c>
      <c r="I365" s="35"/>
      <c r="J365" s="6"/>
      <c r="K365" s="160">
        <f t="shared" si="25"/>
        <v>0</v>
      </c>
      <c r="L365" s="160">
        <f t="shared" si="26"/>
        <v>0</v>
      </c>
      <c r="M365" s="160">
        <f t="shared" si="27"/>
        <v>0</v>
      </c>
      <c r="N365" s="6"/>
    </row>
    <row r="366" spans="1:14" s="3" customFormat="1" ht="15.95" customHeight="1" outlineLevel="2">
      <c r="A366" s="58" t="s">
        <v>469</v>
      </c>
      <c r="B366" s="63" t="s">
        <v>470</v>
      </c>
      <c r="C366" s="54">
        <v>100</v>
      </c>
      <c r="D366" s="133">
        <v>191</v>
      </c>
      <c r="E366" s="35">
        <v>147</v>
      </c>
      <c r="F366" s="35">
        <v>135</v>
      </c>
      <c r="G366" s="35">
        <v>122</v>
      </c>
      <c r="H366" s="35" t="s">
        <v>2413</v>
      </c>
      <c r="I366" s="35"/>
      <c r="J366" s="6"/>
      <c r="K366" s="160">
        <f t="shared" si="25"/>
        <v>0</v>
      </c>
      <c r="L366" s="160">
        <f t="shared" si="26"/>
        <v>0</v>
      </c>
      <c r="M366" s="160">
        <f t="shared" si="27"/>
        <v>0</v>
      </c>
      <c r="N366" s="6"/>
    </row>
    <row r="367" spans="1:14" s="3" customFormat="1" ht="15.95" customHeight="1" outlineLevel="2">
      <c r="A367" s="58" t="s">
        <v>471</v>
      </c>
      <c r="B367" s="63" t="s">
        <v>472</v>
      </c>
      <c r="C367" s="54">
        <v>100</v>
      </c>
      <c r="D367" s="133">
        <v>280</v>
      </c>
      <c r="E367" s="35">
        <v>215</v>
      </c>
      <c r="F367" s="35">
        <v>197</v>
      </c>
      <c r="G367" s="35">
        <v>179</v>
      </c>
      <c r="H367" s="35" t="s">
        <v>2413</v>
      </c>
      <c r="I367" s="35"/>
      <c r="J367" s="6"/>
      <c r="K367" s="160">
        <f t="shared" si="25"/>
        <v>0</v>
      </c>
      <c r="L367" s="160">
        <f t="shared" si="26"/>
        <v>0</v>
      </c>
      <c r="M367" s="160">
        <f t="shared" si="27"/>
        <v>0</v>
      </c>
      <c r="N367" s="6"/>
    </row>
    <row r="368" spans="1:14" s="3" customFormat="1" ht="15.95" hidden="1" customHeight="1" outlineLevel="2">
      <c r="A368" s="58" t="s">
        <v>473</v>
      </c>
      <c r="B368" s="63" t="s">
        <v>474</v>
      </c>
      <c r="C368" s="54">
        <v>100</v>
      </c>
      <c r="D368" s="133">
        <v>280</v>
      </c>
      <c r="E368" s="35">
        <v>215</v>
      </c>
      <c r="F368" s="35">
        <v>197</v>
      </c>
      <c r="G368" s="35">
        <v>179</v>
      </c>
      <c r="H368" s="199" t="s">
        <v>2414</v>
      </c>
      <c r="I368" s="35"/>
      <c r="J368" s="6"/>
      <c r="K368" s="160">
        <f t="shared" si="25"/>
        <v>0</v>
      </c>
      <c r="L368" s="160">
        <f t="shared" si="26"/>
        <v>0</v>
      </c>
      <c r="M368" s="160">
        <f t="shared" si="27"/>
        <v>0</v>
      </c>
      <c r="N368" s="6"/>
    </row>
    <row r="369" spans="1:14" s="3" customFormat="1" ht="15.95" customHeight="1" outlineLevel="2">
      <c r="A369" s="58" t="s">
        <v>475</v>
      </c>
      <c r="B369" s="63" t="s">
        <v>2189</v>
      </c>
      <c r="C369" s="54">
        <v>1500</v>
      </c>
      <c r="D369" s="133">
        <v>22</v>
      </c>
      <c r="E369" s="35">
        <v>17</v>
      </c>
      <c r="F369" s="35">
        <v>16</v>
      </c>
      <c r="G369" s="35">
        <v>14</v>
      </c>
      <c r="H369" s="35" t="s">
        <v>2413</v>
      </c>
      <c r="I369" s="35"/>
      <c r="J369" s="6"/>
      <c r="K369" s="160">
        <f t="shared" si="25"/>
        <v>0</v>
      </c>
      <c r="L369" s="160">
        <f t="shared" si="26"/>
        <v>0</v>
      </c>
      <c r="M369" s="160">
        <f t="shared" si="27"/>
        <v>0</v>
      </c>
      <c r="N369" s="6"/>
    </row>
    <row r="370" spans="1:14" s="3" customFormat="1" ht="15.95" customHeight="1" outlineLevel="2">
      <c r="A370" s="58" t="s">
        <v>476</v>
      </c>
      <c r="B370" s="63" t="s">
        <v>477</v>
      </c>
      <c r="C370" s="54">
        <v>100</v>
      </c>
      <c r="D370" s="133">
        <v>165</v>
      </c>
      <c r="E370" s="35">
        <v>127</v>
      </c>
      <c r="F370" s="35">
        <v>117</v>
      </c>
      <c r="G370" s="35">
        <v>106</v>
      </c>
      <c r="H370" s="35" t="s">
        <v>2413</v>
      </c>
      <c r="I370" s="35"/>
      <c r="J370" s="6"/>
      <c r="K370" s="160">
        <f t="shared" si="25"/>
        <v>0</v>
      </c>
      <c r="L370" s="160">
        <f t="shared" si="26"/>
        <v>0</v>
      </c>
      <c r="M370" s="160">
        <f t="shared" si="27"/>
        <v>0</v>
      </c>
      <c r="N370" s="6"/>
    </row>
    <row r="371" spans="1:14" s="3" customFormat="1" ht="15.95" customHeight="1" outlineLevel="2">
      <c r="A371" s="58" t="s">
        <v>478</v>
      </c>
      <c r="B371" s="63" t="s">
        <v>2190</v>
      </c>
      <c r="C371" s="54">
        <v>100</v>
      </c>
      <c r="D371" s="133">
        <v>85</v>
      </c>
      <c r="E371" s="35">
        <v>66</v>
      </c>
      <c r="F371" s="35">
        <v>61</v>
      </c>
      <c r="G371" s="35">
        <v>55</v>
      </c>
      <c r="H371" s="35" t="s">
        <v>2413</v>
      </c>
      <c r="I371" s="35"/>
      <c r="J371" s="6"/>
      <c r="K371" s="160">
        <f t="shared" ref="K371:K434" si="28">E371*I371</f>
        <v>0</v>
      </c>
      <c r="L371" s="160">
        <f t="shared" ref="L371:L434" si="29">F371*I371</f>
        <v>0</v>
      </c>
      <c r="M371" s="160">
        <f t="shared" ref="M371:M434" si="30">G371*I371</f>
        <v>0</v>
      </c>
      <c r="N371" s="6"/>
    </row>
    <row r="372" spans="1:14" s="3" customFormat="1" ht="15.95" customHeight="1" outlineLevel="2" thickBot="1">
      <c r="A372" s="64" t="s">
        <v>479</v>
      </c>
      <c r="B372" s="84" t="s">
        <v>480</v>
      </c>
      <c r="C372" s="57">
        <v>100</v>
      </c>
      <c r="D372" s="134">
        <v>153</v>
      </c>
      <c r="E372" s="37">
        <v>118</v>
      </c>
      <c r="F372" s="37">
        <v>108</v>
      </c>
      <c r="G372" s="37">
        <v>98</v>
      </c>
      <c r="H372" s="37" t="s">
        <v>2413</v>
      </c>
      <c r="I372" s="37"/>
      <c r="J372" s="6"/>
      <c r="K372" s="160">
        <f t="shared" si="28"/>
        <v>0</v>
      </c>
      <c r="L372" s="160">
        <f t="shared" si="29"/>
        <v>0</v>
      </c>
      <c r="M372" s="160">
        <f t="shared" si="30"/>
        <v>0</v>
      </c>
      <c r="N372" s="6"/>
    </row>
    <row r="373" spans="1:14" s="7" customFormat="1" ht="21" thickBot="1">
      <c r="A373" s="129"/>
      <c r="B373" s="123" t="s">
        <v>481</v>
      </c>
      <c r="C373" s="130"/>
      <c r="D373" s="130"/>
      <c r="E373" s="155"/>
      <c r="F373" s="155"/>
      <c r="G373" s="155"/>
      <c r="H373" s="155"/>
      <c r="I373" s="155"/>
      <c r="J373" s="162"/>
      <c r="K373" s="160">
        <f t="shared" si="28"/>
        <v>0</v>
      </c>
      <c r="L373" s="160">
        <f t="shared" si="29"/>
        <v>0</v>
      </c>
      <c r="M373" s="160">
        <f t="shared" si="30"/>
        <v>0</v>
      </c>
      <c r="N373" s="162"/>
    </row>
    <row r="374" spans="1:14" s="2" customFormat="1" ht="16.5" outlineLevel="1" thickBot="1">
      <c r="A374" s="125" t="s">
        <v>113</v>
      </c>
      <c r="B374" s="38" t="s">
        <v>482</v>
      </c>
      <c r="C374" s="126"/>
      <c r="D374" s="142"/>
      <c r="E374" s="135"/>
      <c r="F374" s="136"/>
      <c r="G374" s="137"/>
      <c r="H374" s="138"/>
      <c r="I374" s="139"/>
      <c r="J374" s="161"/>
      <c r="K374" s="160">
        <f t="shared" si="28"/>
        <v>0</v>
      </c>
      <c r="L374" s="160">
        <f t="shared" si="29"/>
        <v>0</v>
      </c>
      <c r="M374" s="160">
        <f t="shared" si="30"/>
        <v>0</v>
      </c>
      <c r="N374" s="161"/>
    </row>
    <row r="375" spans="1:14" ht="15.95" customHeight="1" outlineLevel="2">
      <c r="A375" s="61" t="s">
        <v>483</v>
      </c>
      <c r="B375" s="68" t="s">
        <v>2191</v>
      </c>
      <c r="C375" s="51">
        <v>5</v>
      </c>
      <c r="D375" s="132">
        <v>60</v>
      </c>
      <c r="E375" s="36">
        <v>46</v>
      </c>
      <c r="F375" s="36">
        <v>43</v>
      </c>
      <c r="G375" s="36">
        <v>39</v>
      </c>
      <c r="H375" s="36" t="s">
        <v>2413</v>
      </c>
      <c r="I375" s="36"/>
      <c r="K375" s="160">
        <f t="shared" si="28"/>
        <v>0</v>
      </c>
      <c r="L375" s="160">
        <f t="shared" si="29"/>
        <v>0</v>
      </c>
      <c r="M375" s="160">
        <f t="shared" si="30"/>
        <v>0</v>
      </c>
    </row>
    <row r="376" spans="1:14" ht="15.95" customHeight="1" outlineLevel="2">
      <c r="A376" s="58" t="s">
        <v>484</v>
      </c>
      <c r="B376" s="69" t="s">
        <v>485</v>
      </c>
      <c r="C376" s="54">
        <v>100</v>
      </c>
      <c r="D376" s="133">
        <v>271</v>
      </c>
      <c r="E376" s="35">
        <v>208</v>
      </c>
      <c r="F376" s="35">
        <v>191</v>
      </c>
      <c r="G376" s="35">
        <v>174</v>
      </c>
      <c r="H376" s="35" t="s">
        <v>2413</v>
      </c>
      <c r="I376" s="35"/>
      <c r="K376" s="160">
        <f t="shared" si="28"/>
        <v>0</v>
      </c>
      <c r="L376" s="160">
        <f t="shared" si="29"/>
        <v>0</v>
      </c>
      <c r="M376" s="160">
        <f t="shared" si="30"/>
        <v>0</v>
      </c>
    </row>
    <row r="377" spans="1:14" ht="15.95" hidden="1" customHeight="1" outlineLevel="2">
      <c r="A377" s="58" t="s">
        <v>486</v>
      </c>
      <c r="B377" s="69" t="s">
        <v>487</v>
      </c>
      <c r="C377" s="54">
        <v>100</v>
      </c>
      <c r="D377" s="133">
        <v>691</v>
      </c>
      <c r="E377" s="35">
        <v>530</v>
      </c>
      <c r="F377" s="35">
        <v>486</v>
      </c>
      <c r="G377" s="35">
        <v>442</v>
      </c>
      <c r="H377" s="199" t="s">
        <v>2414</v>
      </c>
      <c r="I377" s="35"/>
      <c r="K377" s="160">
        <f t="shared" si="28"/>
        <v>0</v>
      </c>
      <c r="L377" s="160">
        <f t="shared" si="29"/>
        <v>0</v>
      </c>
      <c r="M377" s="160">
        <f t="shared" si="30"/>
        <v>0</v>
      </c>
    </row>
    <row r="378" spans="1:14" ht="15.95" hidden="1" customHeight="1" outlineLevel="2">
      <c r="A378" s="58" t="s">
        <v>488</v>
      </c>
      <c r="B378" s="88" t="s">
        <v>489</v>
      </c>
      <c r="C378" s="54">
        <v>5</v>
      </c>
      <c r="D378" s="133">
        <v>118</v>
      </c>
      <c r="E378" s="35">
        <v>91</v>
      </c>
      <c r="F378" s="35">
        <v>84</v>
      </c>
      <c r="G378" s="35">
        <v>76</v>
      </c>
      <c r="H378" s="199" t="s">
        <v>2414</v>
      </c>
      <c r="I378" s="35"/>
      <c r="K378" s="160">
        <f t="shared" si="28"/>
        <v>0</v>
      </c>
      <c r="L378" s="160">
        <f t="shared" si="29"/>
        <v>0</v>
      </c>
      <c r="M378" s="160">
        <f t="shared" si="30"/>
        <v>0</v>
      </c>
    </row>
    <row r="379" spans="1:14" ht="15.95" customHeight="1" outlineLevel="2">
      <c r="A379" s="228" t="s">
        <v>490</v>
      </c>
      <c r="B379" s="232" t="s">
        <v>491</v>
      </c>
      <c r="C379" s="224">
        <v>100</v>
      </c>
      <c r="D379" s="216">
        <v>982</v>
      </c>
      <c r="E379" s="217">
        <v>753</v>
      </c>
      <c r="F379" s="217">
        <v>690</v>
      </c>
      <c r="G379" s="217">
        <v>628</v>
      </c>
      <c r="H379" s="217" t="s">
        <v>2413</v>
      </c>
      <c r="I379" s="217"/>
      <c r="K379" s="160">
        <f t="shared" si="28"/>
        <v>0</v>
      </c>
      <c r="L379" s="160">
        <f t="shared" si="29"/>
        <v>0</v>
      </c>
      <c r="M379" s="160">
        <f t="shared" si="30"/>
        <v>0</v>
      </c>
    </row>
    <row r="380" spans="1:14" ht="15.95" customHeight="1" outlineLevel="2">
      <c r="A380" s="228" t="s">
        <v>492</v>
      </c>
      <c r="B380" s="232" t="s">
        <v>493</v>
      </c>
      <c r="C380" s="224">
        <v>100</v>
      </c>
      <c r="D380" s="216">
        <v>1014</v>
      </c>
      <c r="E380" s="217">
        <v>778</v>
      </c>
      <c r="F380" s="217">
        <v>713</v>
      </c>
      <c r="G380" s="217">
        <v>649</v>
      </c>
      <c r="H380" s="217" t="s">
        <v>2415</v>
      </c>
      <c r="I380" s="217"/>
      <c r="K380" s="160">
        <f t="shared" si="28"/>
        <v>0</v>
      </c>
      <c r="L380" s="160">
        <f t="shared" si="29"/>
        <v>0</v>
      </c>
      <c r="M380" s="160">
        <f t="shared" si="30"/>
        <v>0</v>
      </c>
    </row>
    <row r="381" spans="1:14" ht="15.95" customHeight="1" outlineLevel="2">
      <c r="A381" s="58" t="s">
        <v>494</v>
      </c>
      <c r="B381" s="69" t="s">
        <v>495</v>
      </c>
      <c r="C381" s="54">
        <v>50</v>
      </c>
      <c r="D381" s="133">
        <v>720</v>
      </c>
      <c r="E381" s="35">
        <v>552</v>
      </c>
      <c r="F381" s="35">
        <v>506</v>
      </c>
      <c r="G381" s="35">
        <v>460</v>
      </c>
      <c r="H381" s="35" t="s">
        <v>2413</v>
      </c>
      <c r="I381" s="35"/>
      <c r="K381" s="160">
        <f t="shared" si="28"/>
        <v>0</v>
      </c>
      <c r="L381" s="160">
        <f t="shared" si="29"/>
        <v>0</v>
      </c>
      <c r="M381" s="160">
        <f t="shared" si="30"/>
        <v>0</v>
      </c>
    </row>
    <row r="382" spans="1:14" ht="15.95" customHeight="1" outlineLevel="2">
      <c r="A382" s="58" t="s">
        <v>496</v>
      </c>
      <c r="B382" s="69" t="s">
        <v>497</v>
      </c>
      <c r="C382" s="54">
        <v>50</v>
      </c>
      <c r="D382" s="133">
        <v>720</v>
      </c>
      <c r="E382" s="35">
        <v>552</v>
      </c>
      <c r="F382" s="35">
        <v>506</v>
      </c>
      <c r="G382" s="35">
        <v>460</v>
      </c>
      <c r="H382" s="35" t="s">
        <v>2413</v>
      </c>
      <c r="I382" s="35"/>
      <c r="K382" s="160">
        <f t="shared" si="28"/>
        <v>0</v>
      </c>
      <c r="L382" s="160">
        <f t="shared" si="29"/>
        <v>0</v>
      </c>
      <c r="M382" s="160">
        <f t="shared" si="30"/>
        <v>0</v>
      </c>
    </row>
    <row r="383" spans="1:14" ht="15.95" customHeight="1" outlineLevel="2">
      <c r="A383" s="58" t="s">
        <v>498</v>
      </c>
      <c r="B383" s="69" t="s">
        <v>499</v>
      </c>
      <c r="C383" s="54">
        <v>50</v>
      </c>
      <c r="D383" s="133">
        <v>871</v>
      </c>
      <c r="E383" s="35">
        <v>668</v>
      </c>
      <c r="F383" s="35">
        <v>613</v>
      </c>
      <c r="G383" s="35">
        <v>557</v>
      </c>
      <c r="H383" s="35" t="s">
        <v>2415</v>
      </c>
      <c r="I383" s="35"/>
      <c r="K383" s="160">
        <f t="shared" si="28"/>
        <v>0</v>
      </c>
      <c r="L383" s="160">
        <f t="shared" si="29"/>
        <v>0</v>
      </c>
      <c r="M383" s="160">
        <f t="shared" si="30"/>
        <v>0</v>
      </c>
    </row>
    <row r="384" spans="1:14" ht="15.95" customHeight="1" outlineLevel="2">
      <c r="A384" s="58" t="s">
        <v>500</v>
      </c>
      <c r="B384" s="69" t="s">
        <v>501</v>
      </c>
      <c r="C384" s="54">
        <v>50</v>
      </c>
      <c r="D384" s="133">
        <v>1014</v>
      </c>
      <c r="E384" s="35">
        <v>778</v>
      </c>
      <c r="F384" s="35">
        <v>713</v>
      </c>
      <c r="G384" s="35">
        <v>649</v>
      </c>
      <c r="H384" s="35" t="s">
        <v>2415</v>
      </c>
      <c r="I384" s="35"/>
      <c r="K384" s="160">
        <f t="shared" si="28"/>
        <v>0</v>
      </c>
      <c r="L384" s="160">
        <f t="shared" si="29"/>
        <v>0</v>
      </c>
      <c r="M384" s="160">
        <f t="shared" si="30"/>
        <v>0</v>
      </c>
    </row>
    <row r="385" spans="1:13" ht="15.95" customHeight="1" outlineLevel="2">
      <c r="A385" s="58" t="s">
        <v>502</v>
      </c>
      <c r="B385" s="69" t="s">
        <v>503</v>
      </c>
      <c r="C385" s="54">
        <v>50</v>
      </c>
      <c r="D385" s="133">
        <v>1287</v>
      </c>
      <c r="E385" s="35">
        <v>987</v>
      </c>
      <c r="F385" s="35">
        <v>905</v>
      </c>
      <c r="G385" s="35">
        <v>823</v>
      </c>
      <c r="H385" s="35" t="s">
        <v>2415</v>
      </c>
      <c r="I385" s="35"/>
      <c r="K385" s="160">
        <f t="shared" si="28"/>
        <v>0</v>
      </c>
      <c r="L385" s="160">
        <f t="shared" si="29"/>
        <v>0</v>
      </c>
      <c r="M385" s="160">
        <f t="shared" si="30"/>
        <v>0</v>
      </c>
    </row>
    <row r="386" spans="1:13" ht="15.95" customHeight="1" outlineLevel="2">
      <c r="A386" s="58" t="s">
        <v>504</v>
      </c>
      <c r="B386" s="69" t="s">
        <v>505</v>
      </c>
      <c r="C386" s="54">
        <v>100</v>
      </c>
      <c r="D386" s="133">
        <v>344</v>
      </c>
      <c r="E386" s="35">
        <v>264</v>
      </c>
      <c r="F386" s="35">
        <v>242</v>
      </c>
      <c r="G386" s="35">
        <v>220</v>
      </c>
      <c r="H386" s="35" t="s">
        <v>2413</v>
      </c>
      <c r="I386" s="35"/>
      <c r="K386" s="160">
        <f t="shared" si="28"/>
        <v>0</v>
      </c>
      <c r="L386" s="160">
        <f t="shared" si="29"/>
        <v>0</v>
      </c>
      <c r="M386" s="160">
        <f t="shared" si="30"/>
        <v>0</v>
      </c>
    </row>
    <row r="387" spans="1:13" ht="15.95" hidden="1" customHeight="1" outlineLevel="2">
      <c r="A387" s="58" t="s">
        <v>506</v>
      </c>
      <c r="B387" s="69" t="s">
        <v>507</v>
      </c>
      <c r="C387" s="54">
        <v>100</v>
      </c>
      <c r="D387" s="133">
        <v>313</v>
      </c>
      <c r="E387" s="35">
        <v>240</v>
      </c>
      <c r="F387" s="35">
        <v>220</v>
      </c>
      <c r="G387" s="35">
        <v>200</v>
      </c>
      <c r="H387" s="199" t="s">
        <v>2414</v>
      </c>
      <c r="I387" s="35"/>
      <c r="K387" s="160">
        <f t="shared" si="28"/>
        <v>0</v>
      </c>
      <c r="L387" s="160">
        <f t="shared" si="29"/>
        <v>0</v>
      </c>
      <c r="M387" s="160">
        <f t="shared" si="30"/>
        <v>0</v>
      </c>
    </row>
    <row r="388" spans="1:13" ht="15.95" hidden="1" customHeight="1" outlineLevel="2">
      <c r="A388" s="58" t="s">
        <v>508</v>
      </c>
      <c r="B388" s="69" t="s">
        <v>509</v>
      </c>
      <c r="C388" s="54">
        <v>100</v>
      </c>
      <c r="D388" s="133">
        <v>329</v>
      </c>
      <c r="E388" s="35">
        <v>253</v>
      </c>
      <c r="F388" s="35">
        <v>232</v>
      </c>
      <c r="G388" s="35">
        <v>211</v>
      </c>
      <c r="H388" s="199" t="s">
        <v>2414</v>
      </c>
      <c r="I388" s="35"/>
      <c r="K388" s="160">
        <f t="shared" si="28"/>
        <v>0</v>
      </c>
      <c r="L388" s="160">
        <f t="shared" si="29"/>
        <v>0</v>
      </c>
      <c r="M388" s="160">
        <f t="shared" si="30"/>
        <v>0</v>
      </c>
    </row>
    <row r="389" spans="1:13" ht="15.95" customHeight="1" outlineLevel="2">
      <c r="A389" s="58" t="s">
        <v>510</v>
      </c>
      <c r="B389" s="69" t="s">
        <v>511</v>
      </c>
      <c r="C389" s="54">
        <v>100</v>
      </c>
      <c r="D389" s="133">
        <v>360</v>
      </c>
      <c r="E389" s="35">
        <v>276</v>
      </c>
      <c r="F389" s="35">
        <v>253</v>
      </c>
      <c r="G389" s="35">
        <v>230</v>
      </c>
      <c r="H389" s="35" t="s">
        <v>2417</v>
      </c>
      <c r="I389" s="35"/>
      <c r="K389" s="160">
        <f t="shared" si="28"/>
        <v>0</v>
      </c>
      <c r="L389" s="160">
        <f t="shared" si="29"/>
        <v>0</v>
      </c>
      <c r="M389" s="160">
        <f t="shared" si="30"/>
        <v>0</v>
      </c>
    </row>
    <row r="390" spans="1:13" ht="15.95" customHeight="1" outlineLevel="2">
      <c r="A390" s="58" t="s">
        <v>512</v>
      </c>
      <c r="B390" s="69" t="s">
        <v>513</v>
      </c>
      <c r="C390" s="54">
        <v>100</v>
      </c>
      <c r="D390" s="133">
        <v>380</v>
      </c>
      <c r="E390" s="35">
        <v>292</v>
      </c>
      <c r="F390" s="35">
        <v>268</v>
      </c>
      <c r="G390" s="35">
        <v>243</v>
      </c>
      <c r="H390" s="35" t="s">
        <v>2416</v>
      </c>
      <c r="I390" s="35"/>
      <c r="K390" s="160">
        <f t="shared" si="28"/>
        <v>0</v>
      </c>
      <c r="L390" s="160">
        <f t="shared" si="29"/>
        <v>0</v>
      </c>
      <c r="M390" s="160">
        <f t="shared" si="30"/>
        <v>0</v>
      </c>
    </row>
    <row r="391" spans="1:13" ht="15.95" customHeight="1" outlineLevel="2">
      <c r="A391" s="58" t="s">
        <v>514</v>
      </c>
      <c r="B391" s="69" t="s">
        <v>515</v>
      </c>
      <c r="C391" s="54">
        <v>50</v>
      </c>
      <c r="D391" s="133">
        <v>664</v>
      </c>
      <c r="E391" s="35">
        <v>509</v>
      </c>
      <c r="F391" s="35">
        <v>467</v>
      </c>
      <c r="G391" s="35">
        <v>424</v>
      </c>
      <c r="H391" s="35" t="s">
        <v>2415</v>
      </c>
      <c r="I391" s="35"/>
      <c r="K391" s="160">
        <f t="shared" si="28"/>
        <v>0</v>
      </c>
      <c r="L391" s="160">
        <f t="shared" si="29"/>
        <v>0</v>
      </c>
      <c r="M391" s="160">
        <f t="shared" si="30"/>
        <v>0</v>
      </c>
    </row>
    <row r="392" spans="1:13" ht="15.95" customHeight="1" outlineLevel="2">
      <c r="A392" s="58" t="s">
        <v>516</v>
      </c>
      <c r="B392" s="69" t="s">
        <v>517</v>
      </c>
      <c r="C392" s="54">
        <v>50</v>
      </c>
      <c r="D392" s="133">
        <v>1044</v>
      </c>
      <c r="E392" s="35">
        <v>801</v>
      </c>
      <c r="F392" s="35">
        <v>734</v>
      </c>
      <c r="G392" s="35">
        <v>667</v>
      </c>
      <c r="H392" s="35" t="s">
        <v>2415</v>
      </c>
      <c r="I392" s="35"/>
      <c r="K392" s="160">
        <f t="shared" si="28"/>
        <v>0</v>
      </c>
      <c r="L392" s="160">
        <f t="shared" si="29"/>
        <v>0</v>
      </c>
      <c r="M392" s="160">
        <f t="shared" si="30"/>
        <v>0</v>
      </c>
    </row>
    <row r="393" spans="1:13" ht="15.95" customHeight="1" outlineLevel="2">
      <c r="A393" s="58" t="s">
        <v>518</v>
      </c>
      <c r="B393" s="69" t="s">
        <v>519</v>
      </c>
      <c r="C393" s="54">
        <v>50</v>
      </c>
      <c r="D393" s="133">
        <v>1118</v>
      </c>
      <c r="E393" s="35">
        <v>858</v>
      </c>
      <c r="F393" s="35">
        <v>786</v>
      </c>
      <c r="G393" s="35">
        <v>715</v>
      </c>
      <c r="H393" s="35" t="s">
        <v>2415</v>
      </c>
      <c r="I393" s="35"/>
      <c r="K393" s="160">
        <f t="shared" si="28"/>
        <v>0</v>
      </c>
      <c r="L393" s="160">
        <f t="shared" si="29"/>
        <v>0</v>
      </c>
      <c r="M393" s="160">
        <f t="shared" si="30"/>
        <v>0</v>
      </c>
    </row>
    <row r="394" spans="1:13" ht="15.95" customHeight="1" outlineLevel="2">
      <c r="A394" s="58" t="s">
        <v>520</v>
      </c>
      <c r="B394" s="88" t="s">
        <v>2192</v>
      </c>
      <c r="C394" s="54">
        <v>5</v>
      </c>
      <c r="D394" s="133">
        <v>253</v>
      </c>
      <c r="E394" s="35">
        <v>194</v>
      </c>
      <c r="F394" s="35">
        <v>178</v>
      </c>
      <c r="G394" s="35">
        <v>162</v>
      </c>
      <c r="H394" s="35" t="s">
        <v>2415</v>
      </c>
      <c r="I394" s="35"/>
      <c r="K394" s="160">
        <f t="shared" si="28"/>
        <v>0</v>
      </c>
      <c r="L394" s="160">
        <f t="shared" si="29"/>
        <v>0</v>
      </c>
      <c r="M394" s="160">
        <f t="shared" si="30"/>
        <v>0</v>
      </c>
    </row>
    <row r="395" spans="1:13" ht="15.95" hidden="1" customHeight="1" outlineLevel="2">
      <c r="A395" s="58" t="s">
        <v>521</v>
      </c>
      <c r="B395" s="88" t="s">
        <v>522</v>
      </c>
      <c r="C395" s="54">
        <v>1</v>
      </c>
      <c r="D395" s="133">
        <v>105</v>
      </c>
      <c r="E395" s="35">
        <v>81</v>
      </c>
      <c r="F395" s="35">
        <v>75</v>
      </c>
      <c r="G395" s="35">
        <v>68</v>
      </c>
      <c r="H395" s="199" t="s">
        <v>2414</v>
      </c>
      <c r="I395" s="35"/>
      <c r="K395" s="160">
        <f t="shared" si="28"/>
        <v>0</v>
      </c>
      <c r="L395" s="160">
        <f t="shared" si="29"/>
        <v>0</v>
      </c>
      <c r="M395" s="160">
        <f t="shared" si="30"/>
        <v>0</v>
      </c>
    </row>
    <row r="396" spans="1:13" ht="15.95" customHeight="1" outlineLevel="2">
      <c r="A396" s="58" t="s">
        <v>523</v>
      </c>
      <c r="B396" s="69" t="s">
        <v>2193</v>
      </c>
      <c r="C396" s="54">
        <v>1</v>
      </c>
      <c r="D396" s="133">
        <v>296</v>
      </c>
      <c r="E396" s="35">
        <v>228</v>
      </c>
      <c r="F396" s="35">
        <v>209</v>
      </c>
      <c r="G396" s="35">
        <v>190</v>
      </c>
      <c r="H396" s="35" t="s">
        <v>2415</v>
      </c>
      <c r="I396" s="35"/>
      <c r="K396" s="160">
        <f t="shared" si="28"/>
        <v>0</v>
      </c>
      <c r="L396" s="160">
        <f t="shared" si="29"/>
        <v>0</v>
      </c>
      <c r="M396" s="160">
        <f t="shared" si="30"/>
        <v>0</v>
      </c>
    </row>
    <row r="397" spans="1:13" ht="15.95" customHeight="1" outlineLevel="2">
      <c r="A397" s="58" t="s">
        <v>524</v>
      </c>
      <c r="B397" s="69" t="s">
        <v>525</v>
      </c>
      <c r="C397" s="54">
        <v>5</v>
      </c>
      <c r="D397" s="133">
        <v>82</v>
      </c>
      <c r="E397" s="35">
        <v>63</v>
      </c>
      <c r="F397" s="35">
        <v>58</v>
      </c>
      <c r="G397" s="35">
        <v>53</v>
      </c>
      <c r="H397" s="35" t="s">
        <v>2413</v>
      </c>
      <c r="I397" s="35"/>
      <c r="K397" s="160">
        <f t="shared" si="28"/>
        <v>0</v>
      </c>
      <c r="L397" s="160">
        <f t="shared" si="29"/>
        <v>0</v>
      </c>
      <c r="M397" s="160">
        <f t="shared" si="30"/>
        <v>0</v>
      </c>
    </row>
    <row r="398" spans="1:13" ht="15.95" customHeight="1" outlineLevel="2">
      <c r="A398" s="58" t="s">
        <v>526</v>
      </c>
      <c r="B398" s="69" t="s">
        <v>2398</v>
      </c>
      <c r="C398" s="54">
        <v>10</v>
      </c>
      <c r="D398" s="133">
        <v>84</v>
      </c>
      <c r="E398" s="35">
        <v>65</v>
      </c>
      <c r="F398" s="35">
        <v>59</v>
      </c>
      <c r="G398" s="35">
        <v>54</v>
      </c>
      <c r="H398" s="35" t="s">
        <v>2413</v>
      </c>
      <c r="I398" s="35"/>
      <c r="K398" s="160">
        <f t="shared" si="28"/>
        <v>0</v>
      </c>
      <c r="L398" s="160">
        <f t="shared" si="29"/>
        <v>0</v>
      </c>
      <c r="M398" s="160">
        <f t="shared" si="30"/>
        <v>0</v>
      </c>
    </row>
    <row r="399" spans="1:13" ht="15.95" hidden="1" customHeight="1" outlineLevel="2">
      <c r="A399" s="58" t="s">
        <v>527</v>
      </c>
      <c r="B399" s="69" t="s">
        <v>528</v>
      </c>
      <c r="C399" s="54">
        <v>400</v>
      </c>
      <c r="D399" s="133">
        <v>205</v>
      </c>
      <c r="E399" s="35">
        <v>158</v>
      </c>
      <c r="F399" s="35">
        <v>145</v>
      </c>
      <c r="G399" s="35">
        <v>132</v>
      </c>
      <c r="H399" s="199" t="s">
        <v>2414</v>
      </c>
      <c r="I399" s="35"/>
      <c r="K399" s="160">
        <f t="shared" si="28"/>
        <v>0</v>
      </c>
      <c r="L399" s="160">
        <f t="shared" si="29"/>
        <v>0</v>
      </c>
      <c r="M399" s="160">
        <f t="shared" si="30"/>
        <v>0</v>
      </c>
    </row>
    <row r="400" spans="1:13" ht="15.95" hidden="1" customHeight="1" outlineLevel="2">
      <c r="A400" s="58" t="s">
        <v>529</v>
      </c>
      <c r="B400" s="69" t="s">
        <v>530</v>
      </c>
      <c r="C400" s="54">
        <v>400</v>
      </c>
      <c r="D400" s="133">
        <v>205</v>
      </c>
      <c r="E400" s="35">
        <v>158</v>
      </c>
      <c r="F400" s="35">
        <v>145</v>
      </c>
      <c r="G400" s="35">
        <v>132</v>
      </c>
      <c r="H400" s="199" t="s">
        <v>2414</v>
      </c>
      <c r="I400" s="35"/>
      <c r="K400" s="160">
        <f t="shared" si="28"/>
        <v>0</v>
      </c>
      <c r="L400" s="160">
        <f t="shared" si="29"/>
        <v>0</v>
      </c>
      <c r="M400" s="160">
        <f t="shared" si="30"/>
        <v>0</v>
      </c>
    </row>
    <row r="401" spans="1:13" ht="15.95" customHeight="1" outlineLevel="2">
      <c r="A401" s="58" t="s">
        <v>531</v>
      </c>
      <c r="B401" s="69" t="s">
        <v>532</v>
      </c>
      <c r="C401" s="54">
        <v>50</v>
      </c>
      <c r="D401" s="133">
        <v>1211</v>
      </c>
      <c r="E401" s="35">
        <v>929</v>
      </c>
      <c r="F401" s="35">
        <v>851</v>
      </c>
      <c r="G401" s="35">
        <v>774</v>
      </c>
      <c r="H401" s="35" t="s">
        <v>2413</v>
      </c>
      <c r="I401" s="35"/>
      <c r="K401" s="160">
        <f t="shared" si="28"/>
        <v>0</v>
      </c>
      <c r="L401" s="160">
        <f t="shared" si="29"/>
        <v>0</v>
      </c>
      <c r="M401" s="160">
        <f t="shared" si="30"/>
        <v>0</v>
      </c>
    </row>
    <row r="402" spans="1:13" ht="15.95" customHeight="1" outlineLevel="2">
      <c r="A402" s="58" t="s">
        <v>533</v>
      </c>
      <c r="B402" s="69" t="s">
        <v>534</v>
      </c>
      <c r="C402" s="54">
        <v>50</v>
      </c>
      <c r="D402" s="133">
        <v>1233</v>
      </c>
      <c r="E402" s="35">
        <v>946</v>
      </c>
      <c r="F402" s="35">
        <v>867</v>
      </c>
      <c r="G402" s="35">
        <v>788</v>
      </c>
      <c r="H402" s="35" t="s">
        <v>2415</v>
      </c>
      <c r="I402" s="35"/>
      <c r="K402" s="160">
        <f t="shared" si="28"/>
        <v>0</v>
      </c>
      <c r="L402" s="160">
        <f t="shared" si="29"/>
        <v>0</v>
      </c>
      <c r="M402" s="160">
        <f t="shared" si="30"/>
        <v>0</v>
      </c>
    </row>
    <row r="403" spans="1:13" ht="15.95" customHeight="1" outlineLevel="2">
      <c r="A403" s="58" t="s">
        <v>535</v>
      </c>
      <c r="B403" s="80" t="s">
        <v>536</v>
      </c>
      <c r="C403" s="54">
        <v>50</v>
      </c>
      <c r="D403" s="133">
        <v>2534</v>
      </c>
      <c r="E403" s="35">
        <v>1944</v>
      </c>
      <c r="F403" s="35">
        <v>1782</v>
      </c>
      <c r="G403" s="35">
        <v>1620</v>
      </c>
      <c r="H403" s="35" t="s">
        <v>2415</v>
      </c>
      <c r="I403" s="35"/>
      <c r="K403" s="160">
        <f t="shared" si="28"/>
        <v>0</v>
      </c>
      <c r="L403" s="160">
        <f t="shared" si="29"/>
        <v>0</v>
      </c>
      <c r="M403" s="160">
        <f t="shared" si="30"/>
        <v>0</v>
      </c>
    </row>
    <row r="404" spans="1:13" ht="15.95" customHeight="1" outlineLevel="2">
      <c r="A404" s="58" t="s">
        <v>537</v>
      </c>
      <c r="B404" s="80" t="s">
        <v>538</v>
      </c>
      <c r="C404" s="54">
        <v>50</v>
      </c>
      <c r="D404" s="133">
        <v>2534</v>
      </c>
      <c r="E404" s="35">
        <v>1944</v>
      </c>
      <c r="F404" s="35">
        <v>1782</v>
      </c>
      <c r="G404" s="35">
        <v>1620</v>
      </c>
      <c r="H404" s="35" t="s">
        <v>2415</v>
      </c>
      <c r="I404" s="35"/>
      <c r="K404" s="160">
        <f t="shared" si="28"/>
        <v>0</v>
      </c>
      <c r="L404" s="160">
        <f t="shared" si="29"/>
        <v>0</v>
      </c>
      <c r="M404" s="160">
        <f t="shared" si="30"/>
        <v>0</v>
      </c>
    </row>
    <row r="405" spans="1:13" ht="15.95" customHeight="1" outlineLevel="2">
      <c r="A405" s="58" t="s">
        <v>539</v>
      </c>
      <c r="B405" s="80" t="s">
        <v>540</v>
      </c>
      <c r="C405" s="54">
        <v>50</v>
      </c>
      <c r="D405" s="133">
        <v>1858</v>
      </c>
      <c r="E405" s="35">
        <v>1425</v>
      </c>
      <c r="F405" s="35">
        <v>1306</v>
      </c>
      <c r="G405" s="35">
        <v>1188</v>
      </c>
      <c r="H405" s="35" t="s">
        <v>2415</v>
      </c>
      <c r="I405" s="35"/>
      <c r="K405" s="160">
        <f t="shared" si="28"/>
        <v>0</v>
      </c>
      <c r="L405" s="160">
        <f t="shared" si="29"/>
        <v>0</v>
      </c>
      <c r="M405" s="160">
        <f t="shared" si="30"/>
        <v>0</v>
      </c>
    </row>
    <row r="406" spans="1:13" ht="15.95" customHeight="1" outlineLevel="2">
      <c r="A406" s="58" t="s">
        <v>541</v>
      </c>
      <c r="B406" s="80" t="s">
        <v>542</v>
      </c>
      <c r="C406" s="54">
        <v>50</v>
      </c>
      <c r="D406" s="133">
        <v>2027</v>
      </c>
      <c r="E406" s="35">
        <v>1555</v>
      </c>
      <c r="F406" s="35">
        <v>1425</v>
      </c>
      <c r="G406" s="35">
        <v>1296</v>
      </c>
      <c r="H406" s="35" t="s">
        <v>2416</v>
      </c>
      <c r="I406" s="35"/>
      <c r="K406" s="160">
        <f t="shared" si="28"/>
        <v>0</v>
      </c>
      <c r="L406" s="160">
        <f t="shared" si="29"/>
        <v>0</v>
      </c>
      <c r="M406" s="160">
        <f t="shared" si="30"/>
        <v>0</v>
      </c>
    </row>
    <row r="407" spans="1:13" ht="15.95" customHeight="1" outlineLevel="2">
      <c r="A407" s="58" t="s">
        <v>543</v>
      </c>
      <c r="B407" s="69" t="s">
        <v>544</v>
      </c>
      <c r="C407" s="54">
        <v>50</v>
      </c>
      <c r="D407" s="133">
        <v>2534</v>
      </c>
      <c r="E407" s="35">
        <v>1944</v>
      </c>
      <c r="F407" s="35">
        <v>1782</v>
      </c>
      <c r="G407" s="35">
        <v>1620</v>
      </c>
      <c r="H407" s="35" t="s">
        <v>2415</v>
      </c>
      <c r="I407" s="35"/>
      <c r="K407" s="160">
        <f t="shared" si="28"/>
        <v>0</v>
      </c>
      <c r="L407" s="160">
        <f t="shared" si="29"/>
        <v>0</v>
      </c>
      <c r="M407" s="160">
        <f t="shared" si="30"/>
        <v>0</v>
      </c>
    </row>
    <row r="408" spans="1:13" ht="15.95" customHeight="1" outlineLevel="2">
      <c r="A408" s="58" t="s">
        <v>545</v>
      </c>
      <c r="B408" s="88" t="s">
        <v>2194</v>
      </c>
      <c r="C408" s="54">
        <v>10</v>
      </c>
      <c r="D408" s="133">
        <v>78</v>
      </c>
      <c r="E408" s="35">
        <v>60</v>
      </c>
      <c r="F408" s="35">
        <v>55</v>
      </c>
      <c r="G408" s="35">
        <v>50</v>
      </c>
      <c r="H408" s="35" t="s">
        <v>2413</v>
      </c>
      <c r="I408" s="35"/>
      <c r="K408" s="160">
        <f t="shared" si="28"/>
        <v>0</v>
      </c>
      <c r="L408" s="160">
        <f t="shared" si="29"/>
        <v>0</v>
      </c>
      <c r="M408" s="160">
        <f t="shared" si="30"/>
        <v>0</v>
      </c>
    </row>
    <row r="409" spans="1:13" ht="15.95" hidden="1" customHeight="1" outlineLevel="2">
      <c r="A409" s="58" t="s">
        <v>546</v>
      </c>
      <c r="B409" s="88" t="s">
        <v>2195</v>
      </c>
      <c r="C409" s="54">
        <v>5</v>
      </c>
      <c r="D409" s="133">
        <v>25</v>
      </c>
      <c r="E409" s="35">
        <v>20</v>
      </c>
      <c r="F409" s="35">
        <v>18</v>
      </c>
      <c r="G409" s="35">
        <v>17</v>
      </c>
      <c r="H409" s="199" t="s">
        <v>2414</v>
      </c>
      <c r="I409" s="35"/>
      <c r="K409" s="160">
        <f t="shared" si="28"/>
        <v>0</v>
      </c>
      <c r="L409" s="160">
        <f t="shared" si="29"/>
        <v>0</v>
      </c>
      <c r="M409" s="160">
        <f t="shared" si="30"/>
        <v>0</v>
      </c>
    </row>
    <row r="410" spans="1:13" ht="15.95" customHeight="1" outlineLevel="2">
      <c r="A410" s="58" t="s">
        <v>547</v>
      </c>
      <c r="B410" s="69" t="s">
        <v>548</v>
      </c>
      <c r="C410" s="54">
        <v>100</v>
      </c>
      <c r="D410" s="133">
        <v>89</v>
      </c>
      <c r="E410" s="35">
        <v>69</v>
      </c>
      <c r="F410" s="35">
        <v>63</v>
      </c>
      <c r="G410" s="35">
        <v>57</v>
      </c>
      <c r="H410" s="35" t="s">
        <v>2413</v>
      </c>
      <c r="I410" s="35"/>
      <c r="K410" s="160">
        <f t="shared" si="28"/>
        <v>0</v>
      </c>
      <c r="L410" s="160">
        <f t="shared" si="29"/>
        <v>0</v>
      </c>
      <c r="M410" s="160">
        <f t="shared" si="30"/>
        <v>0</v>
      </c>
    </row>
    <row r="411" spans="1:13" ht="15.95" customHeight="1" outlineLevel="2">
      <c r="A411" s="228" t="s">
        <v>549</v>
      </c>
      <c r="B411" s="233" t="s">
        <v>550</v>
      </c>
      <c r="C411" s="224">
        <v>5</v>
      </c>
      <c r="D411" s="216">
        <v>136</v>
      </c>
      <c r="E411" s="217">
        <v>105</v>
      </c>
      <c r="F411" s="217">
        <v>96</v>
      </c>
      <c r="G411" s="217">
        <v>88</v>
      </c>
      <c r="H411" s="217" t="s">
        <v>2413</v>
      </c>
      <c r="I411" s="217"/>
      <c r="K411" s="160">
        <f t="shared" si="28"/>
        <v>0</v>
      </c>
      <c r="L411" s="160">
        <f t="shared" si="29"/>
        <v>0</v>
      </c>
      <c r="M411" s="160">
        <f t="shared" si="30"/>
        <v>0</v>
      </c>
    </row>
    <row r="412" spans="1:13" ht="15.95" customHeight="1" outlineLevel="2">
      <c r="A412" s="58" t="s">
        <v>551</v>
      </c>
      <c r="B412" s="88" t="s">
        <v>2196</v>
      </c>
      <c r="C412" s="54">
        <v>5</v>
      </c>
      <c r="D412" s="133">
        <v>140</v>
      </c>
      <c r="E412" s="35">
        <v>108</v>
      </c>
      <c r="F412" s="35">
        <v>99</v>
      </c>
      <c r="G412" s="35">
        <v>90</v>
      </c>
      <c r="H412" s="35" t="s">
        <v>2413</v>
      </c>
      <c r="I412" s="35"/>
      <c r="K412" s="160">
        <f t="shared" si="28"/>
        <v>0</v>
      </c>
      <c r="L412" s="160">
        <f t="shared" si="29"/>
        <v>0</v>
      </c>
      <c r="M412" s="160">
        <f t="shared" si="30"/>
        <v>0</v>
      </c>
    </row>
    <row r="413" spans="1:13" ht="15.95" customHeight="1" outlineLevel="2">
      <c r="A413" s="58" t="s">
        <v>552</v>
      </c>
      <c r="B413" s="88" t="s">
        <v>2197</v>
      </c>
      <c r="C413" s="54">
        <v>5</v>
      </c>
      <c r="D413" s="133">
        <v>156</v>
      </c>
      <c r="E413" s="35">
        <v>120</v>
      </c>
      <c r="F413" s="35">
        <v>110</v>
      </c>
      <c r="G413" s="35">
        <v>100</v>
      </c>
      <c r="H413" s="35" t="s">
        <v>2416</v>
      </c>
      <c r="I413" s="35"/>
      <c r="K413" s="160">
        <f t="shared" si="28"/>
        <v>0</v>
      </c>
      <c r="L413" s="160">
        <f t="shared" si="29"/>
        <v>0</v>
      </c>
      <c r="M413" s="160">
        <f t="shared" si="30"/>
        <v>0</v>
      </c>
    </row>
    <row r="414" spans="1:13" ht="15.95" customHeight="1" outlineLevel="2">
      <c r="A414" s="58" t="s">
        <v>553</v>
      </c>
      <c r="B414" s="69" t="s">
        <v>2198</v>
      </c>
      <c r="C414" s="54">
        <v>10</v>
      </c>
      <c r="D414" s="133">
        <v>55</v>
      </c>
      <c r="E414" s="35">
        <v>42</v>
      </c>
      <c r="F414" s="35">
        <v>39</v>
      </c>
      <c r="G414" s="35">
        <v>35</v>
      </c>
      <c r="H414" s="35" t="s">
        <v>2413</v>
      </c>
      <c r="I414" s="35"/>
      <c r="K414" s="160">
        <f t="shared" si="28"/>
        <v>0</v>
      </c>
      <c r="L414" s="160">
        <f t="shared" si="29"/>
        <v>0</v>
      </c>
      <c r="M414" s="160">
        <f t="shared" si="30"/>
        <v>0</v>
      </c>
    </row>
    <row r="415" spans="1:13" ht="15.95" hidden="1" customHeight="1" outlineLevel="2">
      <c r="A415" s="58" t="s">
        <v>554</v>
      </c>
      <c r="B415" s="69" t="s">
        <v>2199</v>
      </c>
      <c r="C415" s="54">
        <v>10</v>
      </c>
      <c r="D415" s="133">
        <v>29</v>
      </c>
      <c r="E415" s="35">
        <v>23</v>
      </c>
      <c r="F415" s="35">
        <v>21</v>
      </c>
      <c r="G415" s="35">
        <v>19</v>
      </c>
      <c r="H415" s="199" t="s">
        <v>2414</v>
      </c>
      <c r="I415" s="35"/>
      <c r="K415" s="160">
        <f t="shared" si="28"/>
        <v>0</v>
      </c>
      <c r="L415" s="160">
        <f t="shared" si="29"/>
        <v>0</v>
      </c>
      <c r="M415" s="160">
        <f t="shared" si="30"/>
        <v>0</v>
      </c>
    </row>
    <row r="416" spans="1:13" ht="15.95" customHeight="1" outlineLevel="2">
      <c r="A416" s="58" t="s">
        <v>555</v>
      </c>
      <c r="B416" s="69" t="s">
        <v>556</v>
      </c>
      <c r="C416" s="54">
        <v>50</v>
      </c>
      <c r="D416" s="133">
        <v>391</v>
      </c>
      <c r="E416" s="35">
        <v>300</v>
      </c>
      <c r="F416" s="35">
        <v>275</v>
      </c>
      <c r="G416" s="35">
        <v>250</v>
      </c>
      <c r="H416" s="35" t="s">
        <v>2415</v>
      </c>
      <c r="I416" s="35"/>
      <c r="K416" s="160">
        <f t="shared" si="28"/>
        <v>0</v>
      </c>
      <c r="L416" s="160">
        <f t="shared" si="29"/>
        <v>0</v>
      </c>
      <c r="M416" s="160">
        <f t="shared" si="30"/>
        <v>0</v>
      </c>
    </row>
    <row r="417" spans="1:14" ht="15.95" customHeight="1" outlineLevel="2">
      <c r="A417" s="58" t="s">
        <v>557</v>
      </c>
      <c r="B417" s="69" t="s">
        <v>558</v>
      </c>
      <c r="C417" s="54">
        <v>50</v>
      </c>
      <c r="D417" s="133">
        <v>391</v>
      </c>
      <c r="E417" s="35">
        <v>300</v>
      </c>
      <c r="F417" s="35">
        <v>275</v>
      </c>
      <c r="G417" s="35">
        <v>250</v>
      </c>
      <c r="H417" s="35" t="s">
        <v>2417</v>
      </c>
      <c r="I417" s="35"/>
      <c r="K417" s="160">
        <f t="shared" si="28"/>
        <v>0</v>
      </c>
      <c r="L417" s="160">
        <f t="shared" si="29"/>
        <v>0</v>
      </c>
      <c r="M417" s="160">
        <f t="shared" si="30"/>
        <v>0</v>
      </c>
    </row>
    <row r="418" spans="1:14" ht="15.95" customHeight="1" outlineLevel="2">
      <c r="A418" s="58" t="s">
        <v>559</v>
      </c>
      <c r="B418" s="69" t="s">
        <v>560</v>
      </c>
      <c r="C418" s="54">
        <v>50</v>
      </c>
      <c r="D418" s="133">
        <v>676</v>
      </c>
      <c r="E418" s="35">
        <v>519</v>
      </c>
      <c r="F418" s="35">
        <v>476</v>
      </c>
      <c r="G418" s="35">
        <v>433</v>
      </c>
      <c r="H418" s="35" t="s">
        <v>2417</v>
      </c>
      <c r="I418" s="35"/>
      <c r="K418" s="160">
        <f t="shared" si="28"/>
        <v>0</v>
      </c>
      <c r="L418" s="160">
        <f t="shared" si="29"/>
        <v>0</v>
      </c>
      <c r="M418" s="160">
        <f t="shared" si="30"/>
        <v>0</v>
      </c>
    </row>
    <row r="419" spans="1:14" ht="15.95" hidden="1" customHeight="1" outlineLevel="2">
      <c r="A419" s="58" t="s">
        <v>561</v>
      </c>
      <c r="B419" s="88" t="s">
        <v>2200</v>
      </c>
      <c r="C419" s="54">
        <v>5</v>
      </c>
      <c r="D419" s="133">
        <v>49</v>
      </c>
      <c r="E419" s="35">
        <v>38</v>
      </c>
      <c r="F419" s="35">
        <v>35</v>
      </c>
      <c r="G419" s="35">
        <v>32</v>
      </c>
      <c r="H419" s="199" t="s">
        <v>2414</v>
      </c>
      <c r="I419" s="35"/>
      <c r="K419" s="160">
        <f t="shared" si="28"/>
        <v>0</v>
      </c>
      <c r="L419" s="160">
        <f t="shared" si="29"/>
        <v>0</v>
      </c>
      <c r="M419" s="160">
        <f t="shared" si="30"/>
        <v>0</v>
      </c>
    </row>
    <row r="420" spans="1:14" ht="15.95" customHeight="1" outlineLevel="2">
      <c r="A420" s="58" t="s">
        <v>562</v>
      </c>
      <c r="B420" s="69" t="s">
        <v>563</v>
      </c>
      <c r="C420" s="54">
        <v>1</v>
      </c>
      <c r="D420" s="133">
        <v>149</v>
      </c>
      <c r="E420" s="35">
        <v>115</v>
      </c>
      <c r="F420" s="35">
        <v>105</v>
      </c>
      <c r="G420" s="35">
        <v>96</v>
      </c>
      <c r="H420" s="35" t="s">
        <v>2413</v>
      </c>
      <c r="I420" s="35"/>
      <c r="K420" s="160">
        <f t="shared" si="28"/>
        <v>0</v>
      </c>
      <c r="L420" s="160">
        <f t="shared" si="29"/>
        <v>0</v>
      </c>
      <c r="M420" s="160">
        <f t="shared" si="30"/>
        <v>0</v>
      </c>
    </row>
    <row r="421" spans="1:14" ht="15.95" hidden="1" customHeight="1" outlineLevel="2">
      <c r="A421" s="58" t="s">
        <v>564</v>
      </c>
      <c r="B421" s="69" t="s">
        <v>565</v>
      </c>
      <c r="C421" s="54">
        <v>1</v>
      </c>
      <c r="D421" s="133">
        <v>167</v>
      </c>
      <c r="E421" s="35">
        <v>129</v>
      </c>
      <c r="F421" s="35">
        <v>118</v>
      </c>
      <c r="G421" s="35">
        <v>107</v>
      </c>
      <c r="H421" s="199" t="s">
        <v>2414</v>
      </c>
      <c r="I421" s="35"/>
      <c r="K421" s="160">
        <f t="shared" si="28"/>
        <v>0</v>
      </c>
      <c r="L421" s="160">
        <f t="shared" si="29"/>
        <v>0</v>
      </c>
      <c r="M421" s="160">
        <f t="shared" si="30"/>
        <v>0</v>
      </c>
    </row>
    <row r="422" spans="1:14" ht="15.95" hidden="1" customHeight="1" outlineLevel="2">
      <c r="A422" s="58" t="s">
        <v>566</v>
      </c>
      <c r="B422" s="69" t="s">
        <v>2201</v>
      </c>
      <c r="C422" s="54">
        <v>5</v>
      </c>
      <c r="D422" s="133">
        <v>40</v>
      </c>
      <c r="E422" s="35">
        <v>31</v>
      </c>
      <c r="F422" s="35">
        <v>29</v>
      </c>
      <c r="G422" s="35">
        <v>26</v>
      </c>
      <c r="H422" s="199" t="s">
        <v>2414</v>
      </c>
      <c r="I422" s="35"/>
      <c r="K422" s="160">
        <f t="shared" si="28"/>
        <v>0</v>
      </c>
      <c r="L422" s="160">
        <f t="shared" si="29"/>
        <v>0</v>
      </c>
      <c r="M422" s="160">
        <f t="shared" si="30"/>
        <v>0</v>
      </c>
    </row>
    <row r="423" spans="1:14" ht="15.95" hidden="1" customHeight="1" outlineLevel="2">
      <c r="A423" s="58" t="s">
        <v>567</v>
      </c>
      <c r="B423" s="69" t="s">
        <v>568</v>
      </c>
      <c r="C423" s="54">
        <v>1</v>
      </c>
      <c r="D423" s="133">
        <v>380</v>
      </c>
      <c r="E423" s="35">
        <v>292</v>
      </c>
      <c r="F423" s="35">
        <v>268</v>
      </c>
      <c r="G423" s="35">
        <v>243</v>
      </c>
      <c r="H423" s="199" t="s">
        <v>2414</v>
      </c>
      <c r="I423" s="35"/>
      <c r="K423" s="160">
        <f t="shared" si="28"/>
        <v>0</v>
      </c>
      <c r="L423" s="160">
        <f t="shared" si="29"/>
        <v>0</v>
      </c>
      <c r="M423" s="160">
        <f t="shared" si="30"/>
        <v>0</v>
      </c>
    </row>
    <row r="424" spans="1:14" ht="15.95" customHeight="1" outlineLevel="2">
      <c r="A424" s="58" t="s">
        <v>569</v>
      </c>
      <c r="B424" s="69" t="s">
        <v>2202</v>
      </c>
      <c r="C424" s="54">
        <v>5</v>
      </c>
      <c r="D424" s="133">
        <v>45</v>
      </c>
      <c r="E424" s="35">
        <v>35</v>
      </c>
      <c r="F424" s="35">
        <v>32</v>
      </c>
      <c r="G424" s="35">
        <v>30</v>
      </c>
      <c r="H424" s="35" t="s">
        <v>2413</v>
      </c>
      <c r="I424" s="35"/>
      <c r="K424" s="160">
        <f t="shared" si="28"/>
        <v>0</v>
      </c>
      <c r="L424" s="160">
        <f t="shared" si="29"/>
        <v>0</v>
      </c>
      <c r="M424" s="160">
        <f t="shared" si="30"/>
        <v>0</v>
      </c>
    </row>
    <row r="425" spans="1:14" ht="15.95" customHeight="1" outlineLevel="2">
      <c r="A425" s="58" t="s">
        <v>570</v>
      </c>
      <c r="B425" s="88" t="s">
        <v>2203</v>
      </c>
      <c r="C425" s="54">
        <v>5</v>
      </c>
      <c r="D425" s="133">
        <v>118</v>
      </c>
      <c r="E425" s="35">
        <v>91</v>
      </c>
      <c r="F425" s="35">
        <v>84</v>
      </c>
      <c r="G425" s="35">
        <v>76</v>
      </c>
      <c r="H425" s="35" t="s">
        <v>2413</v>
      </c>
      <c r="I425" s="35"/>
      <c r="K425" s="160">
        <f t="shared" si="28"/>
        <v>0</v>
      </c>
      <c r="L425" s="160">
        <f t="shared" si="29"/>
        <v>0</v>
      </c>
      <c r="M425" s="160">
        <f t="shared" si="30"/>
        <v>0</v>
      </c>
    </row>
    <row r="426" spans="1:14" ht="15.95" customHeight="1" outlineLevel="2">
      <c r="A426" s="58" t="s">
        <v>571</v>
      </c>
      <c r="B426" s="69" t="s">
        <v>2204</v>
      </c>
      <c r="C426" s="54">
        <v>5</v>
      </c>
      <c r="D426" s="133">
        <v>91</v>
      </c>
      <c r="E426" s="35">
        <v>70</v>
      </c>
      <c r="F426" s="35">
        <v>64</v>
      </c>
      <c r="G426" s="35">
        <v>59</v>
      </c>
      <c r="H426" s="35" t="s">
        <v>2415</v>
      </c>
      <c r="I426" s="35"/>
      <c r="K426" s="160">
        <f t="shared" si="28"/>
        <v>0</v>
      </c>
      <c r="L426" s="160">
        <f t="shared" si="29"/>
        <v>0</v>
      </c>
      <c r="M426" s="160">
        <f t="shared" si="30"/>
        <v>0</v>
      </c>
    </row>
    <row r="427" spans="1:14" ht="15.95" customHeight="1" outlineLevel="2">
      <c r="A427" s="58" t="s">
        <v>572</v>
      </c>
      <c r="B427" s="69" t="s">
        <v>2205</v>
      </c>
      <c r="C427" s="54">
        <v>10</v>
      </c>
      <c r="D427" s="133">
        <v>85</v>
      </c>
      <c r="E427" s="35">
        <v>66</v>
      </c>
      <c r="F427" s="35">
        <v>61</v>
      </c>
      <c r="G427" s="35">
        <v>55</v>
      </c>
      <c r="H427" s="35" t="s">
        <v>2413</v>
      </c>
      <c r="I427" s="35"/>
      <c r="K427" s="160">
        <f t="shared" si="28"/>
        <v>0</v>
      </c>
      <c r="L427" s="160">
        <f t="shared" si="29"/>
        <v>0</v>
      </c>
      <c r="M427" s="160">
        <f t="shared" si="30"/>
        <v>0</v>
      </c>
    </row>
    <row r="428" spans="1:14" ht="15.95" customHeight="1" outlineLevel="2">
      <c r="A428" s="58" t="s">
        <v>573</v>
      </c>
      <c r="B428" s="69" t="s">
        <v>2206</v>
      </c>
      <c r="C428" s="54">
        <v>10</v>
      </c>
      <c r="D428" s="133">
        <v>124</v>
      </c>
      <c r="E428" s="35">
        <v>95</v>
      </c>
      <c r="F428" s="35">
        <v>87</v>
      </c>
      <c r="G428" s="35">
        <v>79</v>
      </c>
      <c r="H428" s="35" t="s">
        <v>2413</v>
      </c>
      <c r="I428" s="35"/>
      <c r="K428" s="160">
        <f t="shared" si="28"/>
        <v>0</v>
      </c>
      <c r="L428" s="160">
        <f t="shared" si="29"/>
        <v>0</v>
      </c>
      <c r="M428" s="160">
        <f t="shared" si="30"/>
        <v>0</v>
      </c>
    </row>
    <row r="429" spans="1:14" ht="15.95" customHeight="1" outlineLevel="2">
      <c r="A429" s="58" t="s">
        <v>574</v>
      </c>
      <c r="B429" s="69" t="s">
        <v>2207</v>
      </c>
      <c r="C429" s="54">
        <v>10</v>
      </c>
      <c r="D429" s="133">
        <v>60</v>
      </c>
      <c r="E429" s="35">
        <v>46</v>
      </c>
      <c r="F429" s="35">
        <v>43</v>
      </c>
      <c r="G429" s="35">
        <v>39</v>
      </c>
      <c r="H429" s="35" t="s">
        <v>2413</v>
      </c>
      <c r="I429" s="35"/>
      <c r="K429" s="160">
        <f t="shared" si="28"/>
        <v>0</v>
      </c>
      <c r="L429" s="160">
        <f t="shared" si="29"/>
        <v>0</v>
      </c>
      <c r="M429" s="160">
        <f t="shared" si="30"/>
        <v>0</v>
      </c>
    </row>
    <row r="430" spans="1:14" ht="15.95" customHeight="1" outlineLevel="2" thickBot="1">
      <c r="A430" s="64" t="s">
        <v>575</v>
      </c>
      <c r="B430" s="70" t="s">
        <v>2208</v>
      </c>
      <c r="C430" s="57">
        <v>10</v>
      </c>
      <c r="D430" s="134">
        <v>60</v>
      </c>
      <c r="E430" s="37">
        <v>46</v>
      </c>
      <c r="F430" s="37">
        <v>43</v>
      </c>
      <c r="G430" s="37">
        <v>39</v>
      </c>
      <c r="H430" s="37" t="s">
        <v>2413</v>
      </c>
      <c r="I430" s="37"/>
      <c r="K430" s="160">
        <f t="shared" si="28"/>
        <v>0</v>
      </c>
      <c r="L430" s="160">
        <f t="shared" si="29"/>
        <v>0</v>
      </c>
      <c r="M430" s="160">
        <f t="shared" si="30"/>
        <v>0</v>
      </c>
    </row>
    <row r="431" spans="1:14" s="2" customFormat="1" ht="16.5" outlineLevel="1" thickBot="1">
      <c r="A431" s="125" t="s">
        <v>113</v>
      </c>
      <c r="B431" s="38" t="s">
        <v>576</v>
      </c>
      <c r="C431" s="126"/>
      <c r="D431" s="142"/>
      <c r="E431" s="135"/>
      <c r="F431" s="136"/>
      <c r="G431" s="137"/>
      <c r="H431" s="138"/>
      <c r="I431" s="139"/>
      <c r="J431" s="161"/>
      <c r="K431" s="160">
        <f t="shared" si="28"/>
        <v>0</v>
      </c>
      <c r="L431" s="160">
        <f t="shared" si="29"/>
        <v>0</v>
      </c>
      <c r="M431" s="160">
        <f t="shared" si="30"/>
        <v>0</v>
      </c>
      <c r="N431" s="161"/>
    </row>
    <row r="432" spans="1:14" ht="15.95" customHeight="1" outlineLevel="2">
      <c r="A432" s="234" t="s">
        <v>577</v>
      </c>
      <c r="B432" s="235" t="s">
        <v>578</v>
      </c>
      <c r="C432" s="221">
        <v>100</v>
      </c>
      <c r="D432" s="211">
        <v>1014</v>
      </c>
      <c r="E432" s="212">
        <v>778</v>
      </c>
      <c r="F432" s="212">
        <v>713</v>
      </c>
      <c r="G432" s="212">
        <v>649</v>
      </c>
      <c r="H432" s="212" t="s">
        <v>2415</v>
      </c>
      <c r="I432" s="212"/>
      <c r="K432" s="160">
        <f t="shared" si="28"/>
        <v>0</v>
      </c>
      <c r="L432" s="160">
        <f t="shared" si="29"/>
        <v>0</v>
      </c>
      <c r="M432" s="160">
        <f t="shared" si="30"/>
        <v>0</v>
      </c>
    </row>
    <row r="433" spans="1:13" ht="15.95" customHeight="1" outlineLevel="2">
      <c r="A433" s="228" t="s">
        <v>579</v>
      </c>
      <c r="B433" s="232" t="s">
        <v>580</v>
      </c>
      <c r="C433" s="224">
        <v>100</v>
      </c>
      <c r="D433" s="216">
        <v>1796</v>
      </c>
      <c r="E433" s="217">
        <v>1378</v>
      </c>
      <c r="F433" s="217">
        <v>1263</v>
      </c>
      <c r="G433" s="217">
        <v>1148</v>
      </c>
      <c r="H433" s="217" t="s">
        <v>2415</v>
      </c>
      <c r="I433" s="217"/>
      <c r="K433" s="160">
        <f t="shared" si="28"/>
        <v>0</v>
      </c>
      <c r="L433" s="160">
        <f t="shared" si="29"/>
        <v>0</v>
      </c>
      <c r="M433" s="160">
        <f t="shared" si="30"/>
        <v>0</v>
      </c>
    </row>
    <row r="434" spans="1:13" ht="15.95" hidden="1" customHeight="1" outlineLevel="2">
      <c r="A434" s="58" t="s">
        <v>581</v>
      </c>
      <c r="B434" s="69" t="s">
        <v>582</v>
      </c>
      <c r="C434" s="54">
        <v>100</v>
      </c>
      <c r="D434" s="133">
        <v>760</v>
      </c>
      <c r="E434" s="35">
        <v>583</v>
      </c>
      <c r="F434" s="35">
        <v>535</v>
      </c>
      <c r="G434" s="35">
        <v>486</v>
      </c>
      <c r="H434" s="199" t="s">
        <v>2414</v>
      </c>
      <c r="I434" s="35"/>
      <c r="K434" s="160">
        <f t="shared" si="28"/>
        <v>0</v>
      </c>
      <c r="L434" s="160">
        <f t="shared" si="29"/>
        <v>0</v>
      </c>
      <c r="M434" s="160">
        <f t="shared" si="30"/>
        <v>0</v>
      </c>
    </row>
    <row r="435" spans="1:13" ht="15.95" customHeight="1" outlineLevel="2">
      <c r="A435" s="58" t="s">
        <v>583</v>
      </c>
      <c r="B435" s="69" t="s">
        <v>584</v>
      </c>
      <c r="C435" s="54">
        <v>100</v>
      </c>
      <c r="D435" s="133">
        <v>760</v>
      </c>
      <c r="E435" s="35">
        <v>583</v>
      </c>
      <c r="F435" s="35">
        <v>535</v>
      </c>
      <c r="G435" s="35">
        <v>486</v>
      </c>
      <c r="H435" s="35" t="s">
        <v>2413</v>
      </c>
      <c r="I435" s="35"/>
      <c r="K435" s="160">
        <f t="shared" ref="K435:K498" si="31">E435*I435</f>
        <v>0</v>
      </c>
      <c r="L435" s="160">
        <f t="shared" ref="L435:L498" si="32">F435*I435</f>
        <v>0</v>
      </c>
      <c r="M435" s="160">
        <f t="shared" ref="M435:M498" si="33">G435*I435</f>
        <v>0</v>
      </c>
    </row>
    <row r="436" spans="1:13" ht="15.95" customHeight="1" outlineLevel="2">
      <c r="A436" s="58" t="s">
        <v>585</v>
      </c>
      <c r="B436" s="69" t="s">
        <v>586</v>
      </c>
      <c r="C436" s="54">
        <v>100</v>
      </c>
      <c r="D436" s="133">
        <v>880</v>
      </c>
      <c r="E436" s="35">
        <v>675</v>
      </c>
      <c r="F436" s="35">
        <v>619</v>
      </c>
      <c r="G436" s="35">
        <v>563</v>
      </c>
      <c r="H436" s="35" t="s">
        <v>2416</v>
      </c>
      <c r="I436" s="35"/>
      <c r="K436" s="160">
        <f t="shared" si="31"/>
        <v>0</v>
      </c>
      <c r="L436" s="160">
        <f t="shared" si="32"/>
        <v>0</v>
      </c>
      <c r="M436" s="160">
        <f t="shared" si="33"/>
        <v>0</v>
      </c>
    </row>
    <row r="437" spans="1:13" ht="15.95" customHeight="1" outlineLevel="2">
      <c r="A437" s="58" t="s">
        <v>587</v>
      </c>
      <c r="B437" s="69" t="s">
        <v>588</v>
      </c>
      <c r="C437" s="54">
        <v>100</v>
      </c>
      <c r="D437" s="133">
        <v>985</v>
      </c>
      <c r="E437" s="35">
        <v>756</v>
      </c>
      <c r="F437" s="35">
        <v>693</v>
      </c>
      <c r="G437" s="35">
        <v>630</v>
      </c>
      <c r="H437" s="35" t="s">
        <v>2415</v>
      </c>
      <c r="I437" s="35"/>
      <c r="K437" s="160">
        <f t="shared" si="31"/>
        <v>0</v>
      </c>
      <c r="L437" s="160">
        <f t="shared" si="32"/>
        <v>0</v>
      </c>
      <c r="M437" s="160">
        <f t="shared" si="33"/>
        <v>0</v>
      </c>
    </row>
    <row r="438" spans="1:13" ht="15.95" customHeight="1" outlineLevel="2">
      <c r="A438" s="58" t="s">
        <v>589</v>
      </c>
      <c r="B438" s="69" t="s">
        <v>590</v>
      </c>
      <c r="C438" s="54">
        <v>100</v>
      </c>
      <c r="D438" s="133">
        <v>853</v>
      </c>
      <c r="E438" s="35">
        <v>654</v>
      </c>
      <c r="F438" s="35">
        <v>600</v>
      </c>
      <c r="G438" s="35">
        <v>545</v>
      </c>
      <c r="H438" s="35" t="s">
        <v>2416</v>
      </c>
      <c r="I438" s="35"/>
      <c r="K438" s="160">
        <f t="shared" si="31"/>
        <v>0</v>
      </c>
      <c r="L438" s="160">
        <f t="shared" si="32"/>
        <v>0</v>
      </c>
      <c r="M438" s="160">
        <f t="shared" si="33"/>
        <v>0</v>
      </c>
    </row>
    <row r="439" spans="1:13" ht="15.95" customHeight="1" outlineLevel="2">
      <c r="A439" s="58" t="s">
        <v>591</v>
      </c>
      <c r="B439" s="69" t="s">
        <v>2209</v>
      </c>
      <c r="C439" s="54">
        <v>10</v>
      </c>
      <c r="D439" s="133">
        <v>111</v>
      </c>
      <c r="E439" s="35">
        <v>86</v>
      </c>
      <c r="F439" s="35">
        <v>78</v>
      </c>
      <c r="G439" s="35">
        <v>71</v>
      </c>
      <c r="H439" s="35" t="s">
        <v>2416</v>
      </c>
      <c r="I439" s="35"/>
      <c r="K439" s="160">
        <f t="shared" si="31"/>
        <v>0</v>
      </c>
      <c r="L439" s="160">
        <f t="shared" si="32"/>
        <v>0</v>
      </c>
      <c r="M439" s="160">
        <f t="shared" si="33"/>
        <v>0</v>
      </c>
    </row>
    <row r="440" spans="1:13" ht="15.95" customHeight="1" outlineLevel="2">
      <c r="A440" s="58" t="s">
        <v>592</v>
      </c>
      <c r="B440" s="69" t="s">
        <v>593</v>
      </c>
      <c r="C440" s="54">
        <v>50</v>
      </c>
      <c r="D440" s="133">
        <v>1004</v>
      </c>
      <c r="E440" s="35">
        <v>770</v>
      </c>
      <c r="F440" s="35">
        <v>706</v>
      </c>
      <c r="G440" s="35">
        <v>642</v>
      </c>
      <c r="H440" s="35" t="s">
        <v>2415</v>
      </c>
      <c r="I440" s="35"/>
      <c r="K440" s="160">
        <f t="shared" si="31"/>
        <v>0</v>
      </c>
      <c r="L440" s="160">
        <f t="shared" si="32"/>
        <v>0</v>
      </c>
      <c r="M440" s="160">
        <f t="shared" si="33"/>
        <v>0</v>
      </c>
    </row>
    <row r="441" spans="1:13" ht="15.95" customHeight="1" outlineLevel="2">
      <c r="A441" s="58" t="s">
        <v>594</v>
      </c>
      <c r="B441" s="88" t="s">
        <v>595</v>
      </c>
      <c r="C441" s="54">
        <v>100</v>
      </c>
      <c r="D441" s="133">
        <v>385</v>
      </c>
      <c r="E441" s="35">
        <v>296</v>
      </c>
      <c r="F441" s="35">
        <v>271</v>
      </c>
      <c r="G441" s="35">
        <v>247</v>
      </c>
      <c r="H441" s="35" t="s">
        <v>2415</v>
      </c>
      <c r="I441" s="35"/>
      <c r="K441" s="160">
        <f t="shared" si="31"/>
        <v>0</v>
      </c>
      <c r="L441" s="160">
        <f t="shared" si="32"/>
        <v>0</v>
      </c>
      <c r="M441" s="160">
        <f t="shared" si="33"/>
        <v>0</v>
      </c>
    </row>
    <row r="442" spans="1:13" ht="15.95" customHeight="1" outlineLevel="2">
      <c r="A442" s="58" t="s">
        <v>596</v>
      </c>
      <c r="B442" s="88" t="s">
        <v>597</v>
      </c>
      <c r="C442" s="54">
        <v>100</v>
      </c>
      <c r="D442" s="133">
        <v>329</v>
      </c>
      <c r="E442" s="35">
        <v>253</v>
      </c>
      <c r="F442" s="35">
        <v>232</v>
      </c>
      <c r="G442" s="35">
        <v>211</v>
      </c>
      <c r="H442" s="35" t="s">
        <v>2415</v>
      </c>
      <c r="I442" s="35"/>
      <c r="K442" s="160">
        <f t="shared" si="31"/>
        <v>0</v>
      </c>
      <c r="L442" s="160">
        <f t="shared" si="32"/>
        <v>0</v>
      </c>
      <c r="M442" s="160">
        <f t="shared" si="33"/>
        <v>0</v>
      </c>
    </row>
    <row r="443" spans="1:13" ht="15.95" customHeight="1" outlineLevel="2">
      <c r="A443" s="58" t="s">
        <v>598</v>
      </c>
      <c r="B443" s="88" t="s">
        <v>599</v>
      </c>
      <c r="C443" s="54">
        <v>100</v>
      </c>
      <c r="D443" s="133">
        <v>329</v>
      </c>
      <c r="E443" s="35">
        <v>253</v>
      </c>
      <c r="F443" s="35">
        <v>232</v>
      </c>
      <c r="G443" s="35">
        <v>211</v>
      </c>
      <c r="H443" s="35" t="s">
        <v>2417</v>
      </c>
      <c r="I443" s="35"/>
      <c r="K443" s="160">
        <f t="shared" si="31"/>
        <v>0</v>
      </c>
      <c r="L443" s="160">
        <f t="shared" si="32"/>
        <v>0</v>
      </c>
      <c r="M443" s="160">
        <f t="shared" si="33"/>
        <v>0</v>
      </c>
    </row>
    <row r="444" spans="1:13" ht="15.95" customHeight="1" outlineLevel="2">
      <c r="A444" s="58" t="s">
        <v>600</v>
      </c>
      <c r="B444" s="69" t="s">
        <v>601</v>
      </c>
      <c r="C444" s="54">
        <v>100</v>
      </c>
      <c r="D444" s="133">
        <v>502</v>
      </c>
      <c r="E444" s="35">
        <v>385</v>
      </c>
      <c r="F444" s="35">
        <v>353</v>
      </c>
      <c r="G444" s="35">
        <v>321</v>
      </c>
      <c r="H444" s="35" t="s">
        <v>2415</v>
      </c>
      <c r="I444" s="35"/>
      <c r="K444" s="160">
        <f t="shared" si="31"/>
        <v>0</v>
      </c>
      <c r="L444" s="160">
        <f t="shared" si="32"/>
        <v>0</v>
      </c>
      <c r="M444" s="160">
        <f t="shared" si="33"/>
        <v>0</v>
      </c>
    </row>
    <row r="445" spans="1:13" ht="15.95" customHeight="1" outlineLevel="2">
      <c r="A445" s="58" t="s">
        <v>602</v>
      </c>
      <c r="B445" s="69" t="s">
        <v>603</v>
      </c>
      <c r="C445" s="54">
        <v>50</v>
      </c>
      <c r="D445" s="133">
        <v>740</v>
      </c>
      <c r="E445" s="35">
        <v>568</v>
      </c>
      <c r="F445" s="35">
        <v>521</v>
      </c>
      <c r="G445" s="35">
        <v>473</v>
      </c>
      <c r="H445" s="35" t="s">
        <v>2415</v>
      </c>
      <c r="I445" s="35"/>
      <c r="K445" s="160">
        <f t="shared" si="31"/>
        <v>0</v>
      </c>
      <c r="L445" s="160">
        <f t="shared" si="32"/>
        <v>0</v>
      </c>
      <c r="M445" s="160">
        <f t="shared" si="33"/>
        <v>0</v>
      </c>
    </row>
    <row r="446" spans="1:13" ht="15.95" customHeight="1" outlineLevel="2">
      <c r="A446" s="58" t="s">
        <v>604</v>
      </c>
      <c r="B446" s="69" t="s">
        <v>605</v>
      </c>
      <c r="C446" s="54">
        <v>50</v>
      </c>
      <c r="D446" s="133">
        <v>760</v>
      </c>
      <c r="E446" s="35">
        <v>583</v>
      </c>
      <c r="F446" s="35">
        <v>535</v>
      </c>
      <c r="G446" s="35">
        <v>486</v>
      </c>
      <c r="H446" s="35" t="s">
        <v>2415</v>
      </c>
      <c r="I446" s="35"/>
      <c r="K446" s="160">
        <f t="shared" si="31"/>
        <v>0</v>
      </c>
      <c r="L446" s="160">
        <f t="shared" si="32"/>
        <v>0</v>
      </c>
      <c r="M446" s="160">
        <f t="shared" si="33"/>
        <v>0</v>
      </c>
    </row>
    <row r="447" spans="1:13" ht="15.95" hidden="1" customHeight="1" outlineLevel="2">
      <c r="A447" s="58" t="s">
        <v>606</v>
      </c>
      <c r="B447" s="88" t="s">
        <v>607</v>
      </c>
      <c r="C447" s="54">
        <v>5</v>
      </c>
      <c r="D447" s="133">
        <v>144</v>
      </c>
      <c r="E447" s="35">
        <v>111</v>
      </c>
      <c r="F447" s="35">
        <v>101</v>
      </c>
      <c r="G447" s="35">
        <v>92</v>
      </c>
      <c r="H447" s="199" t="s">
        <v>2414</v>
      </c>
      <c r="I447" s="35"/>
      <c r="K447" s="160">
        <f t="shared" si="31"/>
        <v>0</v>
      </c>
      <c r="L447" s="160">
        <f t="shared" si="32"/>
        <v>0</v>
      </c>
      <c r="M447" s="160">
        <f t="shared" si="33"/>
        <v>0</v>
      </c>
    </row>
    <row r="448" spans="1:13" ht="15.95" hidden="1" customHeight="1" outlineLevel="2">
      <c r="A448" s="58" t="s">
        <v>608</v>
      </c>
      <c r="B448" s="69" t="s">
        <v>609</v>
      </c>
      <c r="C448" s="54">
        <v>5</v>
      </c>
      <c r="D448" s="133">
        <v>2927</v>
      </c>
      <c r="E448" s="35">
        <v>2245</v>
      </c>
      <c r="F448" s="35">
        <v>2058</v>
      </c>
      <c r="G448" s="35">
        <v>1871</v>
      </c>
      <c r="H448" s="199" t="s">
        <v>2414</v>
      </c>
      <c r="I448" s="35"/>
      <c r="K448" s="160">
        <f t="shared" si="31"/>
        <v>0</v>
      </c>
      <c r="L448" s="160">
        <f t="shared" si="32"/>
        <v>0</v>
      </c>
      <c r="M448" s="160">
        <f t="shared" si="33"/>
        <v>0</v>
      </c>
    </row>
    <row r="449" spans="1:13" ht="15.95" customHeight="1" outlineLevel="2">
      <c r="A449" s="58" t="s">
        <v>610</v>
      </c>
      <c r="B449" s="69" t="s">
        <v>611</v>
      </c>
      <c r="C449" s="54">
        <v>50</v>
      </c>
      <c r="D449" s="133">
        <v>862</v>
      </c>
      <c r="E449" s="35">
        <v>661</v>
      </c>
      <c r="F449" s="35">
        <v>606</v>
      </c>
      <c r="G449" s="35">
        <v>551</v>
      </c>
      <c r="H449" s="35" t="s">
        <v>2415</v>
      </c>
      <c r="I449" s="35"/>
      <c r="K449" s="160">
        <f t="shared" si="31"/>
        <v>0</v>
      </c>
      <c r="L449" s="160">
        <f t="shared" si="32"/>
        <v>0</v>
      </c>
      <c r="M449" s="160">
        <f t="shared" si="33"/>
        <v>0</v>
      </c>
    </row>
    <row r="450" spans="1:13" ht="15.95" customHeight="1" outlineLevel="2">
      <c r="A450" s="58" t="s">
        <v>612</v>
      </c>
      <c r="B450" s="88" t="s">
        <v>613</v>
      </c>
      <c r="C450" s="54">
        <v>5</v>
      </c>
      <c r="D450" s="133">
        <v>118</v>
      </c>
      <c r="E450" s="35">
        <v>91</v>
      </c>
      <c r="F450" s="35">
        <v>84</v>
      </c>
      <c r="G450" s="35">
        <v>76</v>
      </c>
      <c r="H450" s="35" t="s">
        <v>2413</v>
      </c>
      <c r="I450" s="35"/>
      <c r="K450" s="160">
        <f t="shared" si="31"/>
        <v>0</v>
      </c>
      <c r="L450" s="160">
        <f t="shared" si="32"/>
        <v>0</v>
      </c>
      <c r="M450" s="160">
        <f t="shared" si="33"/>
        <v>0</v>
      </c>
    </row>
    <row r="451" spans="1:13" ht="15.95" customHeight="1" outlineLevel="2">
      <c r="A451" s="58" t="s">
        <v>614</v>
      </c>
      <c r="B451" s="88" t="s">
        <v>2210</v>
      </c>
      <c r="C451" s="54">
        <v>5</v>
      </c>
      <c r="D451" s="133">
        <v>118</v>
      </c>
      <c r="E451" s="35">
        <v>91</v>
      </c>
      <c r="F451" s="35">
        <v>84</v>
      </c>
      <c r="G451" s="35">
        <v>76</v>
      </c>
      <c r="H451" s="35" t="s">
        <v>2413</v>
      </c>
      <c r="I451" s="35"/>
      <c r="K451" s="160">
        <f t="shared" si="31"/>
        <v>0</v>
      </c>
      <c r="L451" s="160">
        <f t="shared" si="32"/>
        <v>0</v>
      </c>
      <c r="M451" s="160">
        <f t="shared" si="33"/>
        <v>0</v>
      </c>
    </row>
    <row r="452" spans="1:13" ht="15.95" hidden="1" customHeight="1" outlineLevel="2">
      <c r="A452" s="58" t="s">
        <v>615</v>
      </c>
      <c r="B452" s="63" t="s">
        <v>616</v>
      </c>
      <c r="C452" s="54">
        <v>50</v>
      </c>
      <c r="D452" s="133">
        <v>776</v>
      </c>
      <c r="E452" s="35">
        <v>596</v>
      </c>
      <c r="F452" s="35">
        <v>546</v>
      </c>
      <c r="G452" s="35">
        <v>497</v>
      </c>
      <c r="H452" s="199" t="s">
        <v>2414</v>
      </c>
      <c r="I452" s="35"/>
      <c r="K452" s="160">
        <f t="shared" si="31"/>
        <v>0</v>
      </c>
      <c r="L452" s="160">
        <f t="shared" si="32"/>
        <v>0</v>
      </c>
      <c r="M452" s="160">
        <f t="shared" si="33"/>
        <v>0</v>
      </c>
    </row>
    <row r="453" spans="1:13" ht="15.95" hidden="1" customHeight="1" outlineLevel="2">
      <c r="A453" s="58" t="s">
        <v>617</v>
      </c>
      <c r="B453" s="63" t="s">
        <v>618</v>
      </c>
      <c r="C453" s="54">
        <v>1</v>
      </c>
      <c r="D453" s="133">
        <v>1722</v>
      </c>
      <c r="E453" s="35">
        <v>1321</v>
      </c>
      <c r="F453" s="35">
        <v>1211</v>
      </c>
      <c r="G453" s="35">
        <v>1101</v>
      </c>
      <c r="H453" s="199" t="s">
        <v>2414</v>
      </c>
      <c r="I453" s="35"/>
      <c r="K453" s="160">
        <f t="shared" si="31"/>
        <v>0</v>
      </c>
      <c r="L453" s="160">
        <f t="shared" si="32"/>
        <v>0</v>
      </c>
      <c r="M453" s="160">
        <f t="shared" si="33"/>
        <v>0</v>
      </c>
    </row>
    <row r="454" spans="1:13" ht="15.95" customHeight="1" outlineLevel="2">
      <c r="A454" s="58" t="s">
        <v>619</v>
      </c>
      <c r="B454" s="63" t="s">
        <v>2211</v>
      </c>
      <c r="C454" s="54">
        <v>5</v>
      </c>
      <c r="D454" s="133">
        <v>236</v>
      </c>
      <c r="E454" s="35">
        <v>182</v>
      </c>
      <c r="F454" s="35">
        <v>167</v>
      </c>
      <c r="G454" s="35">
        <v>152</v>
      </c>
      <c r="H454" s="35" t="s">
        <v>2416</v>
      </c>
      <c r="I454" s="35"/>
      <c r="K454" s="160">
        <f t="shared" si="31"/>
        <v>0</v>
      </c>
      <c r="L454" s="160">
        <f t="shared" si="32"/>
        <v>0</v>
      </c>
      <c r="M454" s="160">
        <f t="shared" si="33"/>
        <v>0</v>
      </c>
    </row>
    <row r="455" spans="1:13" ht="15.95" hidden="1" customHeight="1" outlineLevel="2">
      <c r="A455" s="58" t="s">
        <v>620</v>
      </c>
      <c r="B455" s="63" t="s">
        <v>621</v>
      </c>
      <c r="C455" s="54"/>
      <c r="D455" s="133">
        <v>947</v>
      </c>
      <c r="E455" s="35">
        <v>727</v>
      </c>
      <c r="F455" s="35">
        <v>666</v>
      </c>
      <c r="G455" s="35">
        <v>606</v>
      </c>
      <c r="H455" s="199" t="s">
        <v>2414</v>
      </c>
      <c r="I455" s="35"/>
      <c r="K455" s="160">
        <f t="shared" si="31"/>
        <v>0</v>
      </c>
      <c r="L455" s="160">
        <f t="shared" si="32"/>
        <v>0</v>
      </c>
      <c r="M455" s="160">
        <f t="shared" si="33"/>
        <v>0</v>
      </c>
    </row>
    <row r="456" spans="1:13" ht="15.95" customHeight="1" outlineLevel="2">
      <c r="A456" s="58" t="s">
        <v>622</v>
      </c>
      <c r="B456" s="69" t="s">
        <v>623</v>
      </c>
      <c r="C456" s="54">
        <v>1</v>
      </c>
      <c r="D456" s="133">
        <v>235</v>
      </c>
      <c r="E456" s="35">
        <v>180</v>
      </c>
      <c r="F456" s="35">
        <v>165</v>
      </c>
      <c r="G456" s="35">
        <v>150</v>
      </c>
      <c r="H456" s="35" t="s">
        <v>2415</v>
      </c>
      <c r="I456" s="35"/>
      <c r="K456" s="160">
        <f t="shared" si="31"/>
        <v>0</v>
      </c>
      <c r="L456" s="160">
        <f t="shared" si="32"/>
        <v>0</v>
      </c>
      <c r="M456" s="160">
        <f t="shared" si="33"/>
        <v>0</v>
      </c>
    </row>
    <row r="457" spans="1:13" ht="15.95" customHeight="1" outlineLevel="2">
      <c r="A457" s="58" t="s">
        <v>624</v>
      </c>
      <c r="B457" s="69" t="s">
        <v>625</v>
      </c>
      <c r="C457" s="54">
        <v>1</v>
      </c>
      <c r="D457" s="133">
        <v>235</v>
      </c>
      <c r="E457" s="35">
        <v>180</v>
      </c>
      <c r="F457" s="35">
        <v>165</v>
      </c>
      <c r="G457" s="35">
        <v>150</v>
      </c>
      <c r="H457" s="35" t="s">
        <v>2413</v>
      </c>
      <c r="I457" s="35"/>
      <c r="K457" s="160">
        <f t="shared" si="31"/>
        <v>0</v>
      </c>
      <c r="L457" s="160">
        <f t="shared" si="32"/>
        <v>0</v>
      </c>
      <c r="M457" s="160">
        <f t="shared" si="33"/>
        <v>0</v>
      </c>
    </row>
    <row r="458" spans="1:13" ht="15.95" customHeight="1" outlineLevel="2">
      <c r="A458" s="58" t="s">
        <v>626</v>
      </c>
      <c r="B458" s="69" t="s">
        <v>627</v>
      </c>
      <c r="C458" s="54">
        <v>1</v>
      </c>
      <c r="D458" s="133">
        <v>67</v>
      </c>
      <c r="E458" s="35">
        <v>52</v>
      </c>
      <c r="F458" s="35">
        <v>48</v>
      </c>
      <c r="G458" s="35">
        <v>43</v>
      </c>
      <c r="H458" s="35" t="s">
        <v>2415</v>
      </c>
      <c r="I458" s="35"/>
      <c r="K458" s="160">
        <f t="shared" si="31"/>
        <v>0</v>
      </c>
      <c r="L458" s="160">
        <f t="shared" si="32"/>
        <v>0</v>
      </c>
      <c r="M458" s="160">
        <f t="shared" si="33"/>
        <v>0</v>
      </c>
    </row>
    <row r="459" spans="1:13" ht="15.95" customHeight="1" outlineLevel="2">
      <c r="A459" s="58" t="s">
        <v>628</v>
      </c>
      <c r="B459" s="69" t="s">
        <v>2212</v>
      </c>
      <c r="C459" s="54">
        <v>5</v>
      </c>
      <c r="D459" s="133">
        <v>91</v>
      </c>
      <c r="E459" s="35">
        <v>70</v>
      </c>
      <c r="F459" s="35">
        <v>64</v>
      </c>
      <c r="G459" s="35">
        <v>59</v>
      </c>
      <c r="H459" s="35" t="s">
        <v>2413</v>
      </c>
      <c r="I459" s="35"/>
      <c r="K459" s="160">
        <f t="shared" si="31"/>
        <v>0</v>
      </c>
      <c r="L459" s="160">
        <f t="shared" si="32"/>
        <v>0</v>
      </c>
      <c r="M459" s="160">
        <f t="shared" si="33"/>
        <v>0</v>
      </c>
    </row>
    <row r="460" spans="1:13" ht="15.95" customHeight="1" outlineLevel="2">
      <c r="A460" s="58" t="s">
        <v>629</v>
      </c>
      <c r="B460" s="69" t="s">
        <v>630</v>
      </c>
      <c r="C460" s="54">
        <v>50</v>
      </c>
      <c r="D460" s="133">
        <v>1251</v>
      </c>
      <c r="E460" s="35">
        <v>960</v>
      </c>
      <c r="F460" s="35">
        <v>880</v>
      </c>
      <c r="G460" s="35">
        <v>800</v>
      </c>
      <c r="H460" s="35" t="s">
        <v>2415</v>
      </c>
      <c r="I460" s="35"/>
      <c r="K460" s="160">
        <f t="shared" si="31"/>
        <v>0</v>
      </c>
      <c r="L460" s="160">
        <f t="shared" si="32"/>
        <v>0</v>
      </c>
      <c r="M460" s="160">
        <f t="shared" si="33"/>
        <v>0</v>
      </c>
    </row>
    <row r="461" spans="1:13" ht="15.95" customHeight="1" outlineLevel="2">
      <c r="A461" s="58" t="s">
        <v>631</v>
      </c>
      <c r="B461" s="69" t="s">
        <v>632</v>
      </c>
      <c r="C461" s="54">
        <v>50</v>
      </c>
      <c r="D461" s="133">
        <v>1251</v>
      </c>
      <c r="E461" s="35">
        <v>960</v>
      </c>
      <c r="F461" s="35">
        <v>880</v>
      </c>
      <c r="G461" s="35">
        <v>800</v>
      </c>
      <c r="H461" s="35" t="s">
        <v>2415</v>
      </c>
      <c r="I461" s="35"/>
      <c r="K461" s="160">
        <f t="shared" si="31"/>
        <v>0</v>
      </c>
      <c r="L461" s="160">
        <f t="shared" si="32"/>
        <v>0</v>
      </c>
      <c r="M461" s="160">
        <f t="shared" si="33"/>
        <v>0</v>
      </c>
    </row>
    <row r="462" spans="1:13" ht="15.95" customHeight="1" outlineLevel="2">
      <c r="A462" s="58" t="s">
        <v>633</v>
      </c>
      <c r="B462" s="69" t="s">
        <v>634</v>
      </c>
      <c r="C462" s="54">
        <v>50</v>
      </c>
      <c r="D462" s="133">
        <v>2027</v>
      </c>
      <c r="E462" s="35">
        <v>1555</v>
      </c>
      <c r="F462" s="35">
        <v>1425</v>
      </c>
      <c r="G462" s="35">
        <v>1296</v>
      </c>
      <c r="H462" s="35" t="s">
        <v>2416</v>
      </c>
      <c r="I462" s="35"/>
      <c r="K462" s="160">
        <f t="shared" si="31"/>
        <v>0</v>
      </c>
      <c r="L462" s="160">
        <f t="shared" si="32"/>
        <v>0</v>
      </c>
      <c r="M462" s="160">
        <f t="shared" si="33"/>
        <v>0</v>
      </c>
    </row>
    <row r="463" spans="1:13" ht="15.95" customHeight="1" outlineLevel="2">
      <c r="A463" s="58" t="s">
        <v>635</v>
      </c>
      <c r="B463" s="69" t="s">
        <v>636</v>
      </c>
      <c r="C463" s="54">
        <v>50</v>
      </c>
      <c r="D463" s="133">
        <v>2027</v>
      </c>
      <c r="E463" s="35">
        <v>1555</v>
      </c>
      <c r="F463" s="35">
        <v>1425</v>
      </c>
      <c r="G463" s="35">
        <v>1296</v>
      </c>
      <c r="H463" s="35" t="s">
        <v>2417</v>
      </c>
      <c r="I463" s="35"/>
      <c r="K463" s="160">
        <f t="shared" si="31"/>
        <v>0</v>
      </c>
      <c r="L463" s="160">
        <f t="shared" si="32"/>
        <v>0</v>
      </c>
      <c r="M463" s="160">
        <f t="shared" si="33"/>
        <v>0</v>
      </c>
    </row>
    <row r="464" spans="1:13" ht="15.95" customHeight="1" outlineLevel="2">
      <c r="A464" s="58" t="s">
        <v>637</v>
      </c>
      <c r="B464" s="69" t="s">
        <v>638</v>
      </c>
      <c r="C464" s="54">
        <v>50</v>
      </c>
      <c r="D464" s="133">
        <v>2027</v>
      </c>
      <c r="E464" s="35">
        <v>1555</v>
      </c>
      <c r="F464" s="35">
        <v>1425</v>
      </c>
      <c r="G464" s="35">
        <v>1296</v>
      </c>
      <c r="H464" s="35" t="s">
        <v>2416</v>
      </c>
      <c r="I464" s="35"/>
      <c r="K464" s="160">
        <f t="shared" si="31"/>
        <v>0</v>
      </c>
      <c r="L464" s="160">
        <f t="shared" si="32"/>
        <v>0</v>
      </c>
      <c r="M464" s="160">
        <f t="shared" si="33"/>
        <v>0</v>
      </c>
    </row>
    <row r="465" spans="1:13" ht="15.95" customHeight="1" outlineLevel="2">
      <c r="A465" s="58" t="s">
        <v>639</v>
      </c>
      <c r="B465" s="88" t="s">
        <v>640</v>
      </c>
      <c r="C465" s="54">
        <v>5</v>
      </c>
      <c r="D465" s="133">
        <v>69</v>
      </c>
      <c r="E465" s="35">
        <v>53</v>
      </c>
      <c r="F465" s="35">
        <v>49</v>
      </c>
      <c r="G465" s="35">
        <v>45</v>
      </c>
      <c r="H465" s="35" t="s">
        <v>2413</v>
      </c>
      <c r="I465" s="35"/>
      <c r="K465" s="160">
        <f t="shared" si="31"/>
        <v>0</v>
      </c>
      <c r="L465" s="160">
        <f t="shared" si="32"/>
        <v>0</v>
      </c>
      <c r="M465" s="160">
        <f t="shared" si="33"/>
        <v>0</v>
      </c>
    </row>
    <row r="466" spans="1:13" ht="15.95" customHeight="1" outlineLevel="2">
      <c r="A466" s="58" t="s">
        <v>641</v>
      </c>
      <c r="B466" s="88" t="s">
        <v>2213</v>
      </c>
      <c r="C466" s="54">
        <v>5</v>
      </c>
      <c r="D466" s="133">
        <v>71</v>
      </c>
      <c r="E466" s="35">
        <v>55</v>
      </c>
      <c r="F466" s="35">
        <v>50</v>
      </c>
      <c r="G466" s="35">
        <v>46</v>
      </c>
      <c r="H466" s="35" t="s">
        <v>2413</v>
      </c>
      <c r="I466" s="35"/>
      <c r="K466" s="160">
        <f t="shared" si="31"/>
        <v>0</v>
      </c>
      <c r="L466" s="160">
        <f t="shared" si="32"/>
        <v>0</v>
      </c>
      <c r="M466" s="160">
        <f t="shared" si="33"/>
        <v>0</v>
      </c>
    </row>
    <row r="467" spans="1:13" ht="15.95" hidden="1" customHeight="1" outlineLevel="2">
      <c r="A467" s="58" t="s">
        <v>642</v>
      </c>
      <c r="B467" s="88" t="s">
        <v>2214</v>
      </c>
      <c r="C467" s="54">
        <v>5</v>
      </c>
      <c r="D467" s="133">
        <v>49</v>
      </c>
      <c r="E467" s="35">
        <v>38</v>
      </c>
      <c r="F467" s="35">
        <v>35</v>
      </c>
      <c r="G467" s="35">
        <v>32</v>
      </c>
      <c r="H467" s="199" t="s">
        <v>2414</v>
      </c>
      <c r="I467" s="35"/>
      <c r="K467" s="160">
        <f t="shared" si="31"/>
        <v>0</v>
      </c>
      <c r="L467" s="160">
        <f t="shared" si="32"/>
        <v>0</v>
      </c>
      <c r="M467" s="160">
        <f t="shared" si="33"/>
        <v>0</v>
      </c>
    </row>
    <row r="468" spans="1:13" ht="15.95" customHeight="1" outlineLevel="2">
      <c r="A468" s="58" t="s">
        <v>643</v>
      </c>
      <c r="B468" s="88" t="s">
        <v>2215</v>
      </c>
      <c r="C468" s="54">
        <v>5</v>
      </c>
      <c r="D468" s="133">
        <v>127</v>
      </c>
      <c r="E468" s="35">
        <v>98</v>
      </c>
      <c r="F468" s="35">
        <v>90</v>
      </c>
      <c r="G468" s="35">
        <v>82</v>
      </c>
      <c r="H468" s="35" t="s">
        <v>2413</v>
      </c>
      <c r="I468" s="35"/>
      <c r="K468" s="160">
        <f t="shared" si="31"/>
        <v>0</v>
      </c>
      <c r="L468" s="160">
        <f t="shared" si="32"/>
        <v>0</v>
      </c>
      <c r="M468" s="160">
        <f t="shared" si="33"/>
        <v>0</v>
      </c>
    </row>
    <row r="469" spans="1:13" ht="15.95" customHeight="1" outlineLevel="2">
      <c r="A469" s="58" t="s">
        <v>644</v>
      </c>
      <c r="B469" s="88" t="s">
        <v>2216</v>
      </c>
      <c r="C469" s="54">
        <v>5</v>
      </c>
      <c r="D469" s="133">
        <v>191</v>
      </c>
      <c r="E469" s="35">
        <v>147</v>
      </c>
      <c r="F469" s="35">
        <v>135</v>
      </c>
      <c r="G469" s="35">
        <v>122</v>
      </c>
      <c r="H469" s="35" t="s">
        <v>2413</v>
      </c>
      <c r="I469" s="35"/>
      <c r="K469" s="160">
        <f t="shared" si="31"/>
        <v>0</v>
      </c>
      <c r="L469" s="160">
        <f t="shared" si="32"/>
        <v>0</v>
      </c>
      <c r="M469" s="160">
        <f t="shared" si="33"/>
        <v>0</v>
      </c>
    </row>
    <row r="470" spans="1:13" ht="15.95" customHeight="1" outlineLevel="2">
      <c r="A470" s="58" t="s">
        <v>645</v>
      </c>
      <c r="B470" s="88" t="s">
        <v>2217</v>
      </c>
      <c r="C470" s="54">
        <v>5</v>
      </c>
      <c r="D470" s="133">
        <v>191</v>
      </c>
      <c r="E470" s="35">
        <v>147</v>
      </c>
      <c r="F470" s="35">
        <v>135</v>
      </c>
      <c r="G470" s="35">
        <v>122</v>
      </c>
      <c r="H470" s="35" t="s">
        <v>2417</v>
      </c>
      <c r="I470" s="35"/>
      <c r="K470" s="160">
        <f t="shared" si="31"/>
        <v>0</v>
      </c>
      <c r="L470" s="160">
        <f t="shared" si="32"/>
        <v>0</v>
      </c>
      <c r="M470" s="160">
        <f t="shared" si="33"/>
        <v>0</v>
      </c>
    </row>
    <row r="471" spans="1:13" ht="15.95" hidden="1" customHeight="1" outlineLevel="2">
      <c r="A471" s="58" t="s">
        <v>646</v>
      </c>
      <c r="B471" s="69" t="s">
        <v>647</v>
      </c>
      <c r="C471" s="54">
        <v>50</v>
      </c>
      <c r="D471" s="133">
        <v>798</v>
      </c>
      <c r="E471" s="35">
        <v>612</v>
      </c>
      <c r="F471" s="35">
        <v>561</v>
      </c>
      <c r="G471" s="35">
        <v>510</v>
      </c>
      <c r="H471" s="199" t="s">
        <v>2414</v>
      </c>
      <c r="I471" s="35"/>
      <c r="K471" s="160">
        <f t="shared" si="31"/>
        <v>0</v>
      </c>
      <c r="L471" s="160">
        <f t="shared" si="32"/>
        <v>0</v>
      </c>
      <c r="M471" s="160">
        <f t="shared" si="33"/>
        <v>0</v>
      </c>
    </row>
    <row r="472" spans="1:13" ht="15.95" customHeight="1" outlineLevel="2">
      <c r="A472" s="58" t="s">
        <v>648</v>
      </c>
      <c r="B472" s="69" t="s">
        <v>649</v>
      </c>
      <c r="C472" s="54">
        <v>50</v>
      </c>
      <c r="D472" s="133">
        <v>714</v>
      </c>
      <c r="E472" s="35">
        <v>548</v>
      </c>
      <c r="F472" s="35">
        <v>503</v>
      </c>
      <c r="G472" s="35">
        <v>457</v>
      </c>
      <c r="H472" s="35" t="s">
        <v>2416</v>
      </c>
      <c r="I472" s="35"/>
      <c r="K472" s="160">
        <f t="shared" si="31"/>
        <v>0</v>
      </c>
      <c r="L472" s="160">
        <f t="shared" si="32"/>
        <v>0</v>
      </c>
      <c r="M472" s="160">
        <f t="shared" si="33"/>
        <v>0</v>
      </c>
    </row>
    <row r="473" spans="1:13" ht="15.95" hidden="1" customHeight="1" outlineLevel="2">
      <c r="A473" s="58" t="s">
        <v>650</v>
      </c>
      <c r="B473" s="69" t="s">
        <v>651</v>
      </c>
      <c r="C473" s="54">
        <v>50</v>
      </c>
      <c r="D473" s="133">
        <v>493</v>
      </c>
      <c r="E473" s="35">
        <v>378</v>
      </c>
      <c r="F473" s="35">
        <v>347</v>
      </c>
      <c r="G473" s="35">
        <v>315</v>
      </c>
      <c r="H473" s="199" t="s">
        <v>2414</v>
      </c>
      <c r="I473" s="35"/>
      <c r="K473" s="160">
        <f t="shared" si="31"/>
        <v>0</v>
      </c>
      <c r="L473" s="160">
        <f t="shared" si="32"/>
        <v>0</v>
      </c>
      <c r="M473" s="160">
        <f t="shared" si="33"/>
        <v>0</v>
      </c>
    </row>
    <row r="474" spans="1:13" ht="15.95" hidden="1" customHeight="1" outlineLevel="2">
      <c r="A474" s="58" t="s">
        <v>652</v>
      </c>
      <c r="B474" s="69" t="s">
        <v>653</v>
      </c>
      <c r="C474" s="54">
        <v>50</v>
      </c>
      <c r="D474" s="133">
        <v>424</v>
      </c>
      <c r="E474" s="35">
        <v>325</v>
      </c>
      <c r="F474" s="35">
        <v>298</v>
      </c>
      <c r="G474" s="35">
        <v>271</v>
      </c>
      <c r="H474" s="199" t="s">
        <v>2414</v>
      </c>
      <c r="I474" s="35"/>
      <c r="K474" s="160">
        <f t="shared" si="31"/>
        <v>0</v>
      </c>
      <c r="L474" s="160">
        <f t="shared" si="32"/>
        <v>0</v>
      </c>
      <c r="M474" s="160">
        <f t="shared" si="33"/>
        <v>0</v>
      </c>
    </row>
    <row r="475" spans="1:13" ht="15.95" customHeight="1" outlineLevel="2">
      <c r="A475" s="58" t="s">
        <v>654</v>
      </c>
      <c r="B475" s="69" t="s">
        <v>655</v>
      </c>
      <c r="C475" s="54">
        <v>50</v>
      </c>
      <c r="D475" s="133">
        <v>654</v>
      </c>
      <c r="E475" s="35">
        <v>502</v>
      </c>
      <c r="F475" s="35">
        <v>460</v>
      </c>
      <c r="G475" s="35">
        <v>419</v>
      </c>
      <c r="H475" s="35" t="s">
        <v>2417</v>
      </c>
      <c r="I475" s="35"/>
      <c r="K475" s="160">
        <f t="shared" si="31"/>
        <v>0</v>
      </c>
      <c r="L475" s="160">
        <f t="shared" si="32"/>
        <v>0</v>
      </c>
      <c r="M475" s="160">
        <f t="shared" si="33"/>
        <v>0</v>
      </c>
    </row>
    <row r="476" spans="1:13" ht="15.95" hidden="1" customHeight="1" outlineLevel="2">
      <c r="A476" s="58" t="s">
        <v>656</v>
      </c>
      <c r="B476" s="69" t="s">
        <v>657</v>
      </c>
      <c r="C476" s="54">
        <v>50</v>
      </c>
      <c r="D476" s="133">
        <v>654</v>
      </c>
      <c r="E476" s="35">
        <v>502</v>
      </c>
      <c r="F476" s="35">
        <v>460</v>
      </c>
      <c r="G476" s="35">
        <v>419</v>
      </c>
      <c r="H476" s="199" t="s">
        <v>2414</v>
      </c>
      <c r="I476" s="35"/>
      <c r="K476" s="160">
        <f t="shared" si="31"/>
        <v>0</v>
      </c>
      <c r="L476" s="160">
        <f t="shared" si="32"/>
        <v>0</v>
      </c>
      <c r="M476" s="160">
        <f t="shared" si="33"/>
        <v>0</v>
      </c>
    </row>
    <row r="477" spans="1:13" ht="15.95" hidden="1" customHeight="1" outlineLevel="2">
      <c r="A477" s="58" t="s">
        <v>658</v>
      </c>
      <c r="B477" s="88" t="s">
        <v>659</v>
      </c>
      <c r="C477" s="54">
        <v>5</v>
      </c>
      <c r="D477" s="133">
        <v>100</v>
      </c>
      <c r="E477" s="35">
        <v>77</v>
      </c>
      <c r="F477" s="35">
        <v>71</v>
      </c>
      <c r="G477" s="35">
        <v>64</v>
      </c>
      <c r="H477" s="199" t="s">
        <v>2414</v>
      </c>
      <c r="I477" s="35"/>
      <c r="K477" s="160">
        <f t="shared" si="31"/>
        <v>0</v>
      </c>
      <c r="L477" s="160">
        <f t="shared" si="32"/>
        <v>0</v>
      </c>
      <c r="M477" s="160">
        <f t="shared" si="33"/>
        <v>0</v>
      </c>
    </row>
    <row r="478" spans="1:13" ht="15.95" hidden="1" customHeight="1" outlineLevel="2">
      <c r="A478" s="58" t="s">
        <v>660</v>
      </c>
      <c r="B478" s="88" t="s">
        <v>661</v>
      </c>
      <c r="C478" s="54">
        <v>5</v>
      </c>
      <c r="D478" s="133">
        <v>62</v>
      </c>
      <c r="E478" s="35">
        <v>48</v>
      </c>
      <c r="F478" s="35">
        <v>44</v>
      </c>
      <c r="G478" s="35">
        <v>40</v>
      </c>
      <c r="H478" s="199" t="s">
        <v>2414</v>
      </c>
      <c r="I478" s="35"/>
      <c r="K478" s="160">
        <f t="shared" si="31"/>
        <v>0</v>
      </c>
      <c r="L478" s="160">
        <f t="shared" si="32"/>
        <v>0</v>
      </c>
      <c r="M478" s="160">
        <f t="shared" si="33"/>
        <v>0</v>
      </c>
    </row>
    <row r="479" spans="1:13" ht="15.95" hidden="1" customHeight="1" outlineLevel="2">
      <c r="A479" s="58" t="s">
        <v>662</v>
      </c>
      <c r="B479" s="69" t="s">
        <v>663</v>
      </c>
      <c r="C479" s="54">
        <v>1</v>
      </c>
      <c r="D479" s="133">
        <v>322</v>
      </c>
      <c r="E479" s="35">
        <v>247</v>
      </c>
      <c r="F479" s="35">
        <v>227</v>
      </c>
      <c r="G479" s="35">
        <v>206</v>
      </c>
      <c r="H479" s="199" t="s">
        <v>2414</v>
      </c>
      <c r="I479" s="35"/>
      <c r="K479" s="160">
        <f t="shared" si="31"/>
        <v>0</v>
      </c>
      <c r="L479" s="160">
        <f t="shared" si="32"/>
        <v>0</v>
      </c>
      <c r="M479" s="160">
        <f t="shared" si="33"/>
        <v>0</v>
      </c>
    </row>
    <row r="480" spans="1:13" ht="15.95" hidden="1" customHeight="1" outlineLevel="2">
      <c r="A480" s="58" t="s">
        <v>664</v>
      </c>
      <c r="B480" s="69" t="s">
        <v>665</v>
      </c>
      <c r="C480" s="54">
        <v>1</v>
      </c>
      <c r="D480" s="133">
        <v>322</v>
      </c>
      <c r="E480" s="35">
        <v>247</v>
      </c>
      <c r="F480" s="35">
        <v>227</v>
      </c>
      <c r="G480" s="35">
        <v>206</v>
      </c>
      <c r="H480" s="199" t="s">
        <v>2414</v>
      </c>
      <c r="I480" s="35"/>
      <c r="K480" s="160">
        <f t="shared" si="31"/>
        <v>0</v>
      </c>
      <c r="L480" s="160">
        <f t="shared" si="32"/>
        <v>0</v>
      </c>
      <c r="M480" s="160">
        <f t="shared" si="33"/>
        <v>0</v>
      </c>
    </row>
    <row r="481" spans="1:14" ht="15.95" customHeight="1" outlineLevel="2">
      <c r="A481" s="58" t="s">
        <v>666</v>
      </c>
      <c r="B481" s="69" t="s">
        <v>667</v>
      </c>
      <c r="C481" s="54">
        <v>1</v>
      </c>
      <c r="D481" s="133">
        <v>164</v>
      </c>
      <c r="E481" s="35">
        <v>126</v>
      </c>
      <c r="F481" s="35">
        <v>115</v>
      </c>
      <c r="G481" s="35">
        <v>105</v>
      </c>
      <c r="H481" s="35" t="s">
        <v>2415</v>
      </c>
      <c r="I481" s="35"/>
      <c r="K481" s="160">
        <f t="shared" si="31"/>
        <v>0</v>
      </c>
      <c r="L481" s="160">
        <f t="shared" si="32"/>
        <v>0</v>
      </c>
      <c r="M481" s="160">
        <f t="shared" si="33"/>
        <v>0</v>
      </c>
    </row>
    <row r="482" spans="1:14" ht="15.95" customHeight="1" outlineLevel="2">
      <c r="A482" s="58" t="s">
        <v>668</v>
      </c>
      <c r="B482" s="69" t="s">
        <v>2218</v>
      </c>
      <c r="C482" s="54">
        <v>10</v>
      </c>
      <c r="D482" s="133">
        <v>36</v>
      </c>
      <c r="E482" s="35">
        <v>28</v>
      </c>
      <c r="F482" s="35">
        <v>26</v>
      </c>
      <c r="G482" s="35">
        <v>24</v>
      </c>
      <c r="H482" s="35" t="s">
        <v>2417</v>
      </c>
      <c r="I482" s="35"/>
      <c r="K482" s="160">
        <f t="shared" si="31"/>
        <v>0</v>
      </c>
      <c r="L482" s="160">
        <f t="shared" si="32"/>
        <v>0</v>
      </c>
      <c r="M482" s="160">
        <f t="shared" si="33"/>
        <v>0</v>
      </c>
    </row>
    <row r="483" spans="1:14" ht="15.95" customHeight="1" outlineLevel="2" thickBot="1">
      <c r="A483" s="64" t="s">
        <v>669</v>
      </c>
      <c r="B483" s="70" t="s">
        <v>2219</v>
      </c>
      <c r="C483" s="57">
        <v>10</v>
      </c>
      <c r="D483" s="134">
        <v>40</v>
      </c>
      <c r="E483" s="37">
        <v>31</v>
      </c>
      <c r="F483" s="37">
        <v>29</v>
      </c>
      <c r="G483" s="37">
        <v>26</v>
      </c>
      <c r="H483" s="37" t="s">
        <v>2413</v>
      </c>
      <c r="I483" s="37"/>
      <c r="K483" s="160">
        <f t="shared" si="31"/>
        <v>0</v>
      </c>
      <c r="L483" s="160">
        <f t="shared" si="32"/>
        <v>0</v>
      </c>
      <c r="M483" s="160">
        <f t="shared" si="33"/>
        <v>0</v>
      </c>
    </row>
    <row r="484" spans="1:14" s="2" customFormat="1" ht="16.5" outlineLevel="1" thickBot="1">
      <c r="A484" s="125" t="s">
        <v>113</v>
      </c>
      <c r="B484" s="38" t="s">
        <v>670</v>
      </c>
      <c r="C484" s="126"/>
      <c r="D484" s="142"/>
      <c r="E484" s="135"/>
      <c r="F484" s="136"/>
      <c r="G484" s="137"/>
      <c r="H484" s="138"/>
      <c r="I484" s="139"/>
      <c r="J484" s="161"/>
      <c r="K484" s="160">
        <f t="shared" si="31"/>
        <v>0</v>
      </c>
      <c r="L484" s="160">
        <f t="shared" si="32"/>
        <v>0</v>
      </c>
      <c r="M484" s="160">
        <f t="shared" si="33"/>
        <v>0</v>
      </c>
      <c r="N484" s="161"/>
    </row>
    <row r="485" spans="1:14" ht="15.95" customHeight="1" outlineLevel="2">
      <c r="A485" s="61" t="s">
        <v>671</v>
      </c>
      <c r="B485" s="62" t="s">
        <v>672</v>
      </c>
      <c r="C485" s="51">
        <v>1</v>
      </c>
      <c r="D485" s="132">
        <v>220</v>
      </c>
      <c r="E485" s="36">
        <v>169</v>
      </c>
      <c r="F485" s="36">
        <v>155</v>
      </c>
      <c r="G485" s="36">
        <v>141</v>
      </c>
      <c r="H485" s="36" t="s">
        <v>2413</v>
      </c>
      <c r="I485" s="36"/>
      <c r="K485" s="160">
        <f t="shared" si="31"/>
        <v>0</v>
      </c>
      <c r="L485" s="160">
        <f t="shared" si="32"/>
        <v>0</v>
      </c>
      <c r="M485" s="160">
        <f t="shared" si="33"/>
        <v>0</v>
      </c>
    </row>
    <row r="486" spans="1:14" ht="15.95" customHeight="1" outlineLevel="2">
      <c r="A486" s="58" t="s">
        <v>673</v>
      </c>
      <c r="B486" s="88" t="s">
        <v>2220</v>
      </c>
      <c r="C486" s="54">
        <v>5</v>
      </c>
      <c r="D486" s="133">
        <v>122</v>
      </c>
      <c r="E486" s="35">
        <v>94</v>
      </c>
      <c r="F486" s="35">
        <v>86</v>
      </c>
      <c r="G486" s="35">
        <v>78</v>
      </c>
      <c r="H486" s="35" t="s">
        <v>2415</v>
      </c>
      <c r="I486" s="35"/>
      <c r="K486" s="160">
        <f t="shared" si="31"/>
        <v>0</v>
      </c>
      <c r="L486" s="160">
        <f t="shared" si="32"/>
        <v>0</v>
      </c>
      <c r="M486" s="160">
        <f t="shared" si="33"/>
        <v>0</v>
      </c>
    </row>
    <row r="487" spans="1:14" ht="15.95" hidden="1" customHeight="1" outlineLevel="2">
      <c r="A487" s="58" t="s">
        <v>674</v>
      </c>
      <c r="B487" s="69" t="s">
        <v>675</v>
      </c>
      <c r="C487" s="54">
        <v>100</v>
      </c>
      <c r="D487" s="133">
        <v>1142</v>
      </c>
      <c r="E487" s="35">
        <v>876</v>
      </c>
      <c r="F487" s="35">
        <v>803</v>
      </c>
      <c r="G487" s="35">
        <v>730</v>
      </c>
      <c r="H487" s="199" t="s">
        <v>2414</v>
      </c>
      <c r="I487" s="35"/>
      <c r="K487" s="160">
        <f t="shared" si="31"/>
        <v>0</v>
      </c>
      <c r="L487" s="160">
        <f t="shared" si="32"/>
        <v>0</v>
      </c>
      <c r="M487" s="160">
        <f t="shared" si="33"/>
        <v>0</v>
      </c>
    </row>
    <row r="488" spans="1:14" ht="15.95" hidden="1" customHeight="1" outlineLevel="2">
      <c r="A488" s="58" t="s">
        <v>676</v>
      </c>
      <c r="B488" s="69" t="s">
        <v>677</v>
      </c>
      <c r="C488" s="54">
        <v>100</v>
      </c>
      <c r="D488" s="133">
        <v>1014</v>
      </c>
      <c r="E488" s="35">
        <v>778</v>
      </c>
      <c r="F488" s="35">
        <v>713</v>
      </c>
      <c r="G488" s="35">
        <v>649</v>
      </c>
      <c r="H488" s="199" t="s">
        <v>2414</v>
      </c>
      <c r="I488" s="35"/>
      <c r="K488" s="160">
        <f t="shared" si="31"/>
        <v>0</v>
      </c>
      <c r="L488" s="160">
        <f t="shared" si="32"/>
        <v>0</v>
      </c>
      <c r="M488" s="160">
        <f t="shared" si="33"/>
        <v>0</v>
      </c>
    </row>
    <row r="489" spans="1:14" ht="15.95" hidden="1" customHeight="1" outlineLevel="2">
      <c r="A489" s="58" t="s">
        <v>678</v>
      </c>
      <c r="B489" s="69" t="s">
        <v>679</v>
      </c>
      <c r="C489" s="54">
        <v>100</v>
      </c>
      <c r="D489" s="133">
        <v>760</v>
      </c>
      <c r="E489" s="35">
        <v>583</v>
      </c>
      <c r="F489" s="35">
        <v>535</v>
      </c>
      <c r="G489" s="35">
        <v>486</v>
      </c>
      <c r="H489" s="199" t="s">
        <v>2414</v>
      </c>
      <c r="I489" s="35"/>
      <c r="K489" s="160">
        <f t="shared" si="31"/>
        <v>0</v>
      </c>
      <c r="L489" s="160">
        <f t="shared" si="32"/>
        <v>0</v>
      </c>
      <c r="M489" s="160">
        <f t="shared" si="33"/>
        <v>0</v>
      </c>
    </row>
    <row r="490" spans="1:14" ht="15.95" customHeight="1" outlineLevel="2">
      <c r="A490" s="58" t="s">
        <v>680</v>
      </c>
      <c r="B490" s="69" t="s">
        <v>2221</v>
      </c>
      <c r="C490" s="54">
        <v>5</v>
      </c>
      <c r="D490" s="133">
        <v>60</v>
      </c>
      <c r="E490" s="35">
        <v>46</v>
      </c>
      <c r="F490" s="35">
        <v>43</v>
      </c>
      <c r="G490" s="35">
        <v>39</v>
      </c>
      <c r="H490" s="35" t="s">
        <v>2413</v>
      </c>
      <c r="I490" s="35"/>
      <c r="K490" s="160">
        <f t="shared" si="31"/>
        <v>0</v>
      </c>
      <c r="L490" s="160">
        <f t="shared" si="32"/>
        <v>0</v>
      </c>
      <c r="M490" s="160">
        <f t="shared" si="33"/>
        <v>0</v>
      </c>
    </row>
    <row r="491" spans="1:14" ht="15.95" hidden="1" customHeight="1" outlineLevel="2">
      <c r="A491" s="58" t="s">
        <v>681</v>
      </c>
      <c r="B491" s="69" t="s">
        <v>682</v>
      </c>
      <c r="C491" s="54">
        <v>50</v>
      </c>
      <c r="D491" s="133">
        <v>1142</v>
      </c>
      <c r="E491" s="35">
        <v>876</v>
      </c>
      <c r="F491" s="35">
        <v>803</v>
      </c>
      <c r="G491" s="35">
        <v>730</v>
      </c>
      <c r="H491" s="199" t="s">
        <v>2414</v>
      </c>
      <c r="I491" s="35"/>
      <c r="K491" s="160">
        <f t="shared" si="31"/>
        <v>0</v>
      </c>
      <c r="L491" s="160">
        <f t="shared" si="32"/>
        <v>0</v>
      </c>
      <c r="M491" s="160">
        <f t="shared" si="33"/>
        <v>0</v>
      </c>
    </row>
    <row r="492" spans="1:14" ht="15.95" customHeight="1" outlineLevel="2">
      <c r="A492" s="58" t="s">
        <v>683</v>
      </c>
      <c r="B492" s="69" t="s">
        <v>684</v>
      </c>
      <c r="C492" s="54">
        <v>100</v>
      </c>
      <c r="D492" s="133">
        <v>304</v>
      </c>
      <c r="E492" s="35">
        <v>233</v>
      </c>
      <c r="F492" s="35">
        <v>214</v>
      </c>
      <c r="G492" s="35">
        <v>194</v>
      </c>
      <c r="H492" s="35" t="s">
        <v>2413</v>
      </c>
      <c r="I492" s="35"/>
      <c r="K492" s="160">
        <f t="shared" si="31"/>
        <v>0</v>
      </c>
      <c r="L492" s="160">
        <f t="shared" si="32"/>
        <v>0</v>
      </c>
      <c r="M492" s="160">
        <f t="shared" si="33"/>
        <v>0</v>
      </c>
    </row>
    <row r="493" spans="1:14" ht="15.95" customHeight="1" outlineLevel="2">
      <c r="A493" s="58" t="s">
        <v>685</v>
      </c>
      <c r="B493" s="69" t="s">
        <v>686</v>
      </c>
      <c r="C493" s="54">
        <v>50</v>
      </c>
      <c r="D493" s="133">
        <v>760</v>
      </c>
      <c r="E493" s="35">
        <v>583</v>
      </c>
      <c r="F493" s="35">
        <v>535</v>
      </c>
      <c r="G493" s="35">
        <v>486</v>
      </c>
      <c r="H493" s="35" t="s">
        <v>2415</v>
      </c>
      <c r="I493" s="35"/>
      <c r="K493" s="160">
        <f t="shared" si="31"/>
        <v>0</v>
      </c>
      <c r="L493" s="160">
        <f t="shared" si="32"/>
        <v>0</v>
      </c>
      <c r="M493" s="160">
        <f t="shared" si="33"/>
        <v>0</v>
      </c>
    </row>
    <row r="494" spans="1:14" ht="15.95" hidden="1" customHeight="1" outlineLevel="2">
      <c r="A494" s="58" t="s">
        <v>687</v>
      </c>
      <c r="B494" s="69" t="s">
        <v>688</v>
      </c>
      <c r="C494" s="54">
        <v>50</v>
      </c>
      <c r="D494" s="133">
        <v>816</v>
      </c>
      <c r="E494" s="35">
        <v>626</v>
      </c>
      <c r="F494" s="35">
        <v>574</v>
      </c>
      <c r="G494" s="35">
        <v>522</v>
      </c>
      <c r="H494" s="199" t="s">
        <v>2414</v>
      </c>
      <c r="I494" s="35"/>
      <c r="K494" s="160">
        <f t="shared" si="31"/>
        <v>0</v>
      </c>
      <c r="L494" s="160">
        <f t="shared" si="32"/>
        <v>0</v>
      </c>
      <c r="M494" s="160">
        <f t="shared" si="33"/>
        <v>0</v>
      </c>
    </row>
    <row r="495" spans="1:14" ht="15.95" customHeight="1" outlineLevel="2">
      <c r="A495" s="58" t="s">
        <v>689</v>
      </c>
      <c r="B495" s="88" t="s">
        <v>690</v>
      </c>
      <c r="C495" s="54">
        <v>1</v>
      </c>
      <c r="D495" s="133">
        <v>249</v>
      </c>
      <c r="E495" s="35">
        <v>191</v>
      </c>
      <c r="F495" s="35">
        <v>176</v>
      </c>
      <c r="G495" s="35">
        <v>160</v>
      </c>
      <c r="H495" s="35" t="s">
        <v>2415</v>
      </c>
      <c r="I495" s="35"/>
      <c r="K495" s="160">
        <f t="shared" si="31"/>
        <v>0</v>
      </c>
      <c r="L495" s="160">
        <f t="shared" si="32"/>
        <v>0</v>
      </c>
      <c r="M495" s="160">
        <f t="shared" si="33"/>
        <v>0</v>
      </c>
    </row>
    <row r="496" spans="1:14" ht="15.95" customHeight="1" outlineLevel="2">
      <c r="A496" s="58" t="s">
        <v>691</v>
      </c>
      <c r="B496" s="69" t="s">
        <v>692</v>
      </c>
      <c r="C496" s="54">
        <v>1</v>
      </c>
      <c r="D496" s="133">
        <v>380</v>
      </c>
      <c r="E496" s="35">
        <v>292</v>
      </c>
      <c r="F496" s="35">
        <v>268</v>
      </c>
      <c r="G496" s="35">
        <v>243</v>
      </c>
      <c r="H496" s="35" t="s">
        <v>2415</v>
      </c>
      <c r="I496" s="35"/>
      <c r="K496" s="160">
        <f t="shared" si="31"/>
        <v>0</v>
      </c>
      <c r="L496" s="160">
        <f t="shared" si="32"/>
        <v>0</v>
      </c>
      <c r="M496" s="160">
        <f t="shared" si="33"/>
        <v>0</v>
      </c>
    </row>
    <row r="497" spans="1:13" ht="15.95" customHeight="1" outlineLevel="2">
      <c r="A497" s="58" t="s">
        <v>693</v>
      </c>
      <c r="B497" s="69" t="s">
        <v>694</v>
      </c>
      <c r="C497" s="54">
        <v>10</v>
      </c>
      <c r="D497" s="133">
        <v>225</v>
      </c>
      <c r="E497" s="35">
        <v>173</v>
      </c>
      <c r="F497" s="35">
        <v>159</v>
      </c>
      <c r="G497" s="35">
        <v>145</v>
      </c>
      <c r="H497" s="35" t="s">
        <v>2416</v>
      </c>
      <c r="I497" s="35"/>
      <c r="K497" s="160">
        <f t="shared" si="31"/>
        <v>0</v>
      </c>
      <c r="L497" s="160">
        <f t="shared" si="32"/>
        <v>0</v>
      </c>
      <c r="M497" s="160">
        <f t="shared" si="33"/>
        <v>0</v>
      </c>
    </row>
    <row r="498" spans="1:13" ht="15.95" customHeight="1" outlineLevel="2">
      <c r="A498" s="58" t="s">
        <v>695</v>
      </c>
      <c r="B498" s="88" t="s">
        <v>696</v>
      </c>
      <c r="C498" s="54">
        <v>1</v>
      </c>
      <c r="D498" s="133">
        <v>55</v>
      </c>
      <c r="E498" s="35">
        <v>42</v>
      </c>
      <c r="F498" s="35">
        <v>39</v>
      </c>
      <c r="G498" s="35">
        <v>35</v>
      </c>
      <c r="H498" s="35" t="s">
        <v>2413</v>
      </c>
      <c r="I498" s="35"/>
      <c r="K498" s="160">
        <f t="shared" si="31"/>
        <v>0</v>
      </c>
      <c r="L498" s="160">
        <f t="shared" si="32"/>
        <v>0</v>
      </c>
      <c r="M498" s="160">
        <f t="shared" si="33"/>
        <v>0</v>
      </c>
    </row>
    <row r="499" spans="1:13" ht="15.95" hidden="1" customHeight="1" outlineLevel="2">
      <c r="A499" s="58" t="s">
        <v>697</v>
      </c>
      <c r="B499" s="88" t="s">
        <v>698</v>
      </c>
      <c r="C499" s="54">
        <v>1</v>
      </c>
      <c r="D499" s="133">
        <v>60</v>
      </c>
      <c r="E499" s="35">
        <v>46</v>
      </c>
      <c r="F499" s="35">
        <v>43</v>
      </c>
      <c r="G499" s="35">
        <v>39</v>
      </c>
      <c r="H499" s="199" t="s">
        <v>2414</v>
      </c>
      <c r="I499" s="35"/>
      <c r="K499" s="160">
        <f t="shared" ref="K499:K562" si="34">E499*I499</f>
        <v>0</v>
      </c>
      <c r="L499" s="160">
        <f t="shared" ref="L499:L562" si="35">F499*I499</f>
        <v>0</v>
      </c>
      <c r="M499" s="160">
        <f t="shared" ref="M499:M562" si="36">G499*I499</f>
        <v>0</v>
      </c>
    </row>
    <row r="500" spans="1:13" ht="15.95" customHeight="1" outlineLevel="2">
      <c r="A500" s="58" t="s">
        <v>699</v>
      </c>
      <c r="B500" s="69" t="s">
        <v>700</v>
      </c>
      <c r="C500" s="54">
        <v>1</v>
      </c>
      <c r="D500" s="133">
        <v>136</v>
      </c>
      <c r="E500" s="35">
        <v>105</v>
      </c>
      <c r="F500" s="35">
        <v>96</v>
      </c>
      <c r="G500" s="35">
        <v>88</v>
      </c>
      <c r="H500" s="35" t="s">
        <v>2413</v>
      </c>
      <c r="I500" s="35"/>
      <c r="K500" s="160">
        <f t="shared" si="34"/>
        <v>0</v>
      </c>
      <c r="L500" s="160">
        <f t="shared" si="35"/>
        <v>0</v>
      </c>
      <c r="M500" s="160">
        <f t="shared" si="36"/>
        <v>0</v>
      </c>
    </row>
    <row r="501" spans="1:13" ht="15.95" customHeight="1" outlineLevel="2">
      <c r="A501" s="58" t="s">
        <v>701</v>
      </c>
      <c r="B501" s="88" t="s">
        <v>702</v>
      </c>
      <c r="C501" s="54">
        <v>10</v>
      </c>
      <c r="D501" s="133">
        <v>164</v>
      </c>
      <c r="E501" s="35">
        <v>126</v>
      </c>
      <c r="F501" s="35">
        <v>115</v>
      </c>
      <c r="G501" s="35">
        <v>105</v>
      </c>
      <c r="H501" s="35" t="s">
        <v>2415</v>
      </c>
      <c r="I501" s="35"/>
      <c r="K501" s="160">
        <f t="shared" si="34"/>
        <v>0</v>
      </c>
      <c r="L501" s="160">
        <f t="shared" si="35"/>
        <v>0</v>
      </c>
      <c r="M501" s="160">
        <f t="shared" si="36"/>
        <v>0</v>
      </c>
    </row>
    <row r="502" spans="1:13" ht="15.95" hidden="1" customHeight="1" outlineLevel="2">
      <c r="A502" s="58" t="s">
        <v>703</v>
      </c>
      <c r="B502" s="69" t="s">
        <v>704</v>
      </c>
      <c r="C502" s="54">
        <v>10</v>
      </c>
      <c r="D502" s="133">
        <v>191</v>
      </c>
      <c r="E502" s="35">
        <v>147</v>
      </c>
      <c r="F502" s="35">
        <v>135</v>
      </c>
      <c r="G502" s="35">
        <v>122</v>
      </c>
      <c r="H502" s="199" t="s">
        <v>2414</v>
      </c>
      <c r="I502" s="35"/>
      <c r="K502" s="160">
        <f t="shared" si="34"/>
        <v>0</v>
      </c>
      <c r="L502" s="160">
        <f t="shared" si="35"/>
        <v>0</v>
      </c>
      <c r="M502" s="160">
        <f t="shared" si="36"/>
        <v>0</v>
      </c>
    </row>
    <row r="503" spans="1:13" ht="15.95" customHeight="1" outlineLevel="2">
      <c r="A503" s="58" t="s">
        <v>705</v>
      </c>
      <c r="B503" s="69" t="s">
        <v>706</v>
      </c>
      <c r="C503" s="54">
        <v>50</v>
      </c>
      <c r="D503" s="133">
        <v>1216</v>
      </c>
      <c r="E503" s="35">
        <v>933</v>
      </c>
      <c r="F503" s="35">
        <v>855</v>
      </c>
      <c r="G503" s="35">
        <v>778</v>
      </c>
      <c r="H503" s="35" t="s">
        <v>2415</v>
      </c>
      <c r="I503" s="35"/>
      <c r="K503" s="160">
        <f t="shared" si="34"/>
        <v>0</v>
      </c>
      <c r="L503" s="160">
        <f t="shared" si="35"/>
        <v>0</v>
      </c>
      <c r="M503" s="160">
        <f t="shared" si="36"/>
        <v>0</v>
      </c>
    </row>
    <row r="504" spans="1:13" ht="15.95" customHeight="1" outlineLevel="2">
      <c r="A504" s="58" t="s">
        <v>707</v>
      </c>
      <c r="B504" s="69" t="s">
        <v>708</v>
      </c>
      <c r="C504" s="54">
        <v>50</v>
      </c>
      <c r="D504" s="133">
        <v>2027</v>
      </c>
      <c r="E504" s="35">
        <v>1555</v>
      </c>
      <c r="F504" s="35">
        <v>1425</v>
      </c>
      <c r="G504" s="35">
        <v>1296</v>
      </c>
      <c r="H504" s="35" t="s">
        <v>2417</v>
      </c>
      <c r="I504" s="35"/>
      <c r="K504" s="160">
        <f t="shared" si="34"/>
        <v>0</v>
      </c>
      <c r="L504" s="160">
        <f t="shared" si="35"/>
        <v>0</v>
      </c>
      <c r="M504" s="160">
        <f t="shared" si="36"/>
        <v>0</v>
      </c>
    </row>
    <row r="505" spans="1:13" ht="15.95" customHeight="1" outlineLevel="2">
      <c r="A505" s="58" t="s">
        <v>709</v>
      </c>
      <c r="B505" s="88" t="s">
        <v>710</v>
      </c>
      <c r="C505" s="54">
        <v>5</v>
      </c>
      <c r="D505" s="133">
        <v>100</v>
      </c>
      <c r="E505" s="35">
        <v>77</v>
      </c>
      <c r="F505" s="35">
        <v>71</v>
      </c>
      <c r="G505" s="35">
        <v>64</v>
      </c>
      <c r="H505" s="35" t="s">
        <v>2413</v>
      </c>
      <c r="I505" s="35"/>
      <c r="K505" s="160">
        <f t="shared" si="34"/>
        <v>0</v>
      </c>
      <c r="L505" s="160">
        <f t="shared" si="35"/>
        <v>0</v>
      </c>
      <c r="M505" s="160">
        <f t="shared" si="36"/>
        <v>0</v>
      </c>
    </row>
    <row r="506" spans="1:13" ht="15.95" customHeight="1" outlineLevel="2">
      <c r="A506" s="58" t="s">
        <v>711</v>
      </c>
      <c r="B506" s="88" t="s">
        <v>2222</v>
      </c>
      <c r="C506" s="54">
        <v>5</v>
      </c>
      <c r="D506" s="133">
        <v>100</v>
      </c>
      <c r="E506" s="35">
        <v>77</v>
      </c>
      <c r="F506" s="35">
        <v>71</v>
      </c>
      <c r="G506" s="35">
        <v>64</v>
      </c>
      <c r="H506" s="35" t="s">
        <v>2413</v>
      </c>
      <c r="I506" s="35"/>
      <c r="K506" s="160">
        <f t="shared" si="34"/>
        <v>0</v>
      </c>
      <c r="L506" s="160">
        <f t="shared" si="35"/>
        <v>0</v>
      </c>
      <c r="M506" s="160">
        <f t="shared" si="36"/>
        <v>0</v>
      </c>
    </row>
    <row r="507" spans="1:13" ht="15.95" customHeight="1" outlineLevel="2">
      <c r="A507" s="58" t="s">
        <v>712</v>
      </c>
      <c r="B507" s="69" t="s">
        <v>713</v>
      </c>
      <c r="C507" s="54">
        <v>1</v>
      </c>
      <c r="D507" s="133">
        <v>111</v>
      </c>
      <c r="E507" s="35">
        <v>86</v>
      </c>
      <c r="F507" s="35">
        <v>78</v>
      </c>
      <c r="G507" s="35">
        <v>71</v>
      </c>
      <c r="H507" s="35" t="s">
        <v>2415</v>
      </c>
      <c r="I507" s="35"/>
      <c r="K507" s="160">
        <f t="shared" si="34"/>
        <v>0</v>
      </c>
      <c r="L507" s="160">
        <f t="shared" si="35"/>
        <v>0</v>
      </c>
      <c r="M507" s="160">
        <f t="shared" si="36"/>
        <v>0</v>
      </c>
    </row>
    <row r="508" spans="1:13" ht="15.95" hidden="1" customHeight="1" outlineLevel="2">
      <c r="A508" s="58" t="s">
        <v>714</v>
      </c>
      <c r="B508" s="69" t="s">
        <v>2223</v>
      </c>
      <c r="C508" s="54">
        <v>5</v>
      </c>
      <c r="D508" s="133">
        <v>29</v>
      </c>
      <c r="E508" s="35">
        <v>23</v>
      </c>
      <c r="F508" s="35">
        <v>21</v>
      </c>
      <c r="G508" s="35">
        <v>19</v>
      </c>
      <c r="H508" s="199" t="s">
        <v>2414</v>
      </c>
      <c r="I508" s="35"/>
      <c r="K508" s="160">
        <f t="shared" si="34"/>
        <v>0</v>
      </c>
      <c r="L508" s="160">
        <f t="shared" si="35"/>
        <v>0</v>
      </c>
      <c r="M508" s="160">
        <f t="shared" si="36"/>
        <v>0</v>
      </c>
    </row>
    <row r="509" spans="1:13" ht="15.95" customHeight="1" outlineLevel="2">
      <c r="A509" s="58" t="s">
        <v>715</v>
      </c>
      <c r="B509" s="88" t="s">
        <v>2224</v>
      </c>
      <c r="C509" s="54">
        <v>5</v>
      </c>
      <c r="D509" s="133">
        <v>107</v>
      </c>
      <c r="E509" s="35">
        <v>83</v>
      </c>
      <c r="F509" s="35">
        <v>76</v>
      </c>
      <c r="G509" s="35">
        <v>69</v>
      </c>
      <c r="H509" s="35" t="s">
        <v>2417</v>
      </c>
      <c r="I509" s="35"/>
      <c r="K509" s="160">
        <f t="shared" si="34"/>
        <v>0</v>
      </c>
      <c r="L509" s="160">
        <f t="shared" si="35"/>
        <v>0</v>
      </c>
      <c r="M509" s="160">
        <f t="shared" si="36"/>
        <v>0</v>
      </c>
    </row>
    <row r="510" spans="1:13" ht="15.95" customHeight="1" outlineLevel="2">
      <c r="A510" s="58" t="s">
        <v>716</v>
      </c>
      <c r="B510" s="88" t="s">
        <v>2225</v>
      </c>
      <c r="C510" s="54">
        <v>5</v>
      </c>
      <c r="D510" s="133">
        <v>144</v>
      </c>
      <c r="E510" s="35">
        <v>111</v>
      </c>
      <c r="F510" s="35">
        <v>101</v>
      </c>
      <c r="G510" s="35">
        <v>92</v>
      </c>
      <c r="H510" s="35" t="s">
        <v>2413</v>
      </c>
      <c r="I510" s="35"/>
      <c r="K510" s="160">
        <f t="shared" si="34"/>
        <v>0</v>
      </c>
      <c r="L510" s="160">
        <f t="shared" si="35"/>
        <v>0</v>
      </c>
      <c r="M510" s="160">
        <f t="shared" si="36"/>
        <v>0</v>
      </c>
    </row>
    <row r="511" spans="1:13" ht="15.95" customHeight="1" outlineLevel="2">
      <c r="A511" s="58" t="s">
        <v>717</v>
      </c>
      <c r="B511" s="88" t="s">
        <v>2226</v>
      </c>
      <c r="C511" s="54">
        <v>5</v>
      </c>
      <c r="D511" s="133">
        <v>173</v>
      </c>
      <c r="E511" s="35">
        <v>133</v>
      </c>
      <c r="F511" s="35">
        <v>122</v>
      </c>
      <c r="G511" s="35">
        <v>111</v>
      </c>
      <c r="H511" s="35" t="s">
        <v>2415</v>
      </c>
      <c r="I511" s="35"/>
      <c r="K511" s="160">
        <f t="shared" si="34"/>
        <v>0</v>
      </c>
      <c r="L511" s="160">
        <f t="shared" si="35"/>
        <v>0</v>
      </c>
      <c r="M511" s="160">
        <f t="shared" si="36"/>
        <v>0</v>
      </c>
    </row>
    <row r="512" spans="1:13" ht="15.95" customHeight="1" outlineLevel="2">
      <c r="A512" s="58" t="s">
        <v>718</v>
      </c>
      <c r="B512" s="69" t="s">
        <v>719</v>
      </c>
      <c r="C512" s="54">
        <v>1</v>
      </c>
      <c r="D512" s="133">
        <v>191</v>
      </c>
      <c r="E512" s="35">
        <v>147</v>
      </c>
      <c r="F512" s="35">
        <v>135</v>
      </c>
      <c r="G512" s="35">
        <v>122</v>
      </c>
      <c r="H512" s="35" t="s">
        <v>2416</v>
      </c>
      <c r="I512" s="35"/>
      <c r="K512" s="160">
        <f t="shared" si="34"/>
        <v>0</v>
      </c>
      <c r="L512" s="160">
        <f t="shared" si="35"/>
        <v>0</v>
      </c>
      <c r="M512" s="160">
        <f t="shared" si="36"/>
        <v>0</v>
      </c>
    </row>
    <row r="513" spans="1:14" ht="15.95" customHeight="1" outlineLevel="2">
      <c r="A513" s="58" t="s">
        <v>720</v>
      </c>
      <c r="B513" s="69" t="s">
        <v>721</v>
      </c>
      <c r="C513" s="54">
        <v>50</v>
      </c>
      <c r="D513" s="133">
        <v>560</v>
      </c>
      <c r="E513" s="35">
        <v>430</v>
      </c>
      <c r="F513" s="35">
        <v>394</v>
      </c>
      <c r="G513" s="35">
        <v>358</v>
      </c>
      <c r="H513" s="35" t="s">
        <v>2417</v>
      </c>
      <c r="I513" s="35"/>
      <c r="K513" s="160">
        <f t="shared" si="34"/>
        <v>0</v>
      </c>
      <c r="L513" s="160">
        <f t="shared" si="35"/>
        <v>0</v>
      </c>
      <c r="M513" s="160">
        <f t="shared" si="36"/>
        <v>0</v>
      </c>
    </row>
    <row r="514" spans="1:14" ht="15.95" hidden="1" customHeight="1" outlineLevel="2">
      <c r="A514" s="58" t="s">
        <v>722</v>
      </c>
      <c r="B514" s="69" t="s">
        <v>723</v>
      </c>
      <c r="C514" s="54">
        <v>50</v>
      </c>
      <c r="D514" s="133">
        <v>509</v>
      </c>
      <c r="E514" s="35">
        <v>391</v>
      </c>
      <c r="F514" s="35">
        <v>358</v>
      </c>
      <c r="G514" s="35">
        <v>326</v>
      </c>
      <c r="H514" s="199" t="s">
        <v>2414</v>
      </c>
      <c r="I514" s="35"/>
      <c r="K514" s="160">
        <f t="shared" si="34"/>
        <v>0</v>
      </c>
      <c r="L514" s="160">
        <f t="shared" si="35"/>
        <v>0</v>
      </c>
      <c r="M514" s="160">
        <f t="shared" si="36"/>
        <v>0</v>
      </c>
    </row>
    <row r="515" spans="1:14" ht="15.95" hidden="1" customHeight="1" outlineLevel="2">
      <c r="A515" s="58" t="s">
        <v>724</v>
      </c>
      <c r="B515" s="69" t="s">
        <v>725</v>
      </c>
      <c r="C515" s="54">
        <v>50</v>
      </c>
      <c r="D515" s="133">
        <v>654</v>
      </c>
      <c r="E515" s="35">
        <v>502</v>
      </c>
      <c r="F515" s="35">
        <v>460</v>
      </c>
      <c r="G515" s="35">
        <v>419</v>
      </c>
      <c r="H515" s="199" t="s">
        <v>2414</v>
      </c>
      <c r="I515" s="35"/>
      <c r="K515" s="160">
        <f t="shared" si="34"/>
        <v>0</v>
      </c>
      <c r="L515" s="160">
        <f t="shared" si="35"/>
        <v>0</v>
      </c>
      <c r="M515" s="160">
        <f t="shared" si="36"/>
        <v>0</v>
      </c>
    </row>
    <row r="516" spans="1:14" ht="15.95" customHeight="1" outlineLevel="2">
      <c r="A516" s="58" t="s">
        <v>726</v>
      </c>
      <c r="B516" s="69" t="s">
        <v>727</v>
      </c>
      <c r="C516" s="54">
        <v>50</v>
      </c>
      <c r="D516" s="133">
        <v>734</v>
      </c>
      <c r="E516" s="35">
        <v>564</v>
      </c>
      <c r="F516" s="35">
        <v>517</v>
      </c>
      <c r="G516" s="35">
        <v>470</v>
      </c>
      <c r="H516" s="35" t="s">
        <v>2417</v>
      </c>
      <c r="I516" s="35"/>
      <c r="K516" s="160">
        <f t="shared" si="34"/>
        <v>0</v>
      </c>
      <c r="L516" s="160">
        <f t="shared" si="35"/>
        <v>0</v>
      </c>
      <c r="M516" s="160">
        <f t="shared" si="36"/>
        <v>0</v>
      </c>
    </row>
    <row r="517" spans="1:14" ht="15.95" customHeight="1" outlineLevel="2">
      <c r="A517" s="58" t="s">
        <v>728</v>
      </c>
      <c r="B517" s="69" t="s">
        <v>729</v>
      </c>
      <c r="C517" s="54">
        <v>1</v>
      </c>
      <c r="D517" s="133">
        <v>115</v>
      </c>
      <c r="E517" s="35">
        <v>88</v>
      </c>
      <c r="F517" s="35">
        <v>81</v>
      </c>
      <c r="G517" s="35">
        <v>74</v>
      </c>
      <c r="H517" s="35" t="s">
        <v>2413</v>
      </c>
      <c r="I517" s="35"/>
      <c r="K517" s="160">
        <f t="shared" si="34"/>
        <v>0</v>
      </c>
      <c r="L517" s="160">
        <f t="shared" si="35"/>
        <v>0</v>
      </c>
      <c r="M517" s="160">
        <f t="shared" si="36"/>
        <v>0</v>
      </c>
    </row>
    <row r="518" spans="1:14" ht="15.95" hidden="1" customHeight="1" outlineLevel="2">
      <c r="A518" s="58" t="s">
        <v>730</v>
      </c>
      <c r="B518" s="88" t="s">
        <v>731</v>
      </c>
      <c r="C518" s="54">
        <v>5</v>
      </c>
      <c r="D518" s="133">
        <v>60</v>
      </c>
      <c r="E518" s="35">
        <v>46</v>
      </c>
      <c r="F518" s="35">
        <v>43</v>
      </c>
      <c r="G518" s="35">
        <v>39</v>
      </c>
      <c r="H518" s="199" t="s">
        <v>2414</v>
      </c>
      <c r="I518" s="35"/>
      <c r="K518" s="160">
        <f t="shared" si="34"/>
        <v>0</v>
      </c>
      <c r="L518" s="160">
        <f t="shared" si="35"/>
        <v>0</v>
      </c>
      <c r="M518" s="160">
        <f t="shared" si="36"/>
        <v>0</v>
      </c>
    </row>
    <row r="519" spans="1:14" ht="15.95" customHeight="1" outlineLevel="2">
      <c r="A519" s="58" t="s">
        <v>732</v>
      </c>
      <c r="B519" s="69" t="s">
        <v>733</v>
      </c>
      <c r="C519" s="54">
        <v>1</v>
      </c>
      <c r="D519" s="133">
        <v>87</v>
      </c>
      <c r="E519" s="35">
        <v>67</v>
      </c>
      <c r="F519" s="35">
        <v>62</v>
      </c>
      <c r="G519" s="35">
        <v>56</v>
      </c>
      <c r="H519" s="35" t="s">
        <v>2415</v>
      </c>
      <c r="I519" s="35"/>
      <c r="K519" s="160">
        <f t="shared" si="34"/>
        <v>0</v>
      </c>
      <c r="L519" s="160">
        <f t="shared" si="35"/>
        <v>0</v>
      </c>
      <c r="M519" s="160">
        <f t="shared" si="36"/>
        <v>0</v>
      </c>
    </row>
    <row r="520" spans="1:14" ht="15.95" customHeight="1" outlineLevel="2">
      <c r="A520" s="58" t="s">
        <v>734</v>
      </c>
      <c r="B520" s="69" t="s">
        <v>735</v>
      </c>
      <c r="C520" s="54">
        <v>1</v>
      </c>
      <c r="D520" s="133">
        <v>100</v>
      </c>
      <c r="E520" s="35">
        <v>77</v>
      </c>
      <c r="F520" s="35">
        <v>71</v>
      </c>
      <c r="G520" s="35">
        <v>64</v>
      </c>
      <c r="H520" s="35" t="s">
        <v>2413</v>
      </c>
      <c r="I520" s="35"/>
      <c r="K520" s="160">
        <f t="shared" si="34"/>
        <v>0</v>
      </c>
      <c r="L520" s="160">
        <f t="shared" si="35"/>
        <v>0</v>
      </c>
      <c r="M520" s="160">
        <f t="shared" si="36"/>
        <v>0</v>
      </c>
    </row>
    <row r="521" spans="1:14" ht="15.95" customHeight="1" outlineLevel="2">
      <c r="A521" s="58" t="s">
        <v>736</v>
      </c>
      <c r="B521" s="88" t="s">
        <v>737</v>
      </c>
      <c r="C521" s="54">
        <v>10</v>
      </c>
      <c r="D521" s="133">
        <v>40</v>
      </c>
      <c r="E521" s="35">
        <v>31</v>
      </c>
      <c r="F521" s="35">
        <v>29</v>
      </c>
      <c r="G521" s="35">
        <v>26</v>
      </c>
      <c r="H521" s="35" t="s">
        <v>2413</v>
      </c>
      <c r="I521" s="35"/>
      <c r="K521" s="160">
        <f t="shared" si="34"/>
        <v>0</v>
      </c>
      <c r="L521" s="160">
        <f t="shared" si="35"/>
        <v>0</v>
      </c>
      <c r="M521" s="160">
        <f t="shared" si="36"/>
        <v>0</v>
      </c>
    </row>
    <row r="522" spans="1:14" ht="15.95" customHeight="1" outlineLevel="2" thickBot="1">
      <c r="A522" s="58" t="s">
        <v>738</v>
      </c>
      <c r="B522" s="88" t="s">
        <v>739</v>
      </c>
      <c r="C522" s="54">
        <v>5</v>
      </c>
      <c r="D522" s="133">
        <v>115</v>
      </c>
      <c r="E522" s="35">
        <v>88</v>
      </c>
      <c r="F522" s="35">
        <v>81</v>
      </c>
      <c r="G522" s="35">
        <v>74</v>
      </c>
      <c r="H522" s="35" t="s">
        <v>2413</v>
      </c>
      <c r="I522" s="35"/>
      <c r="K522" s="160">
        <f t="shared" si="34"/>
        <v>0</v>
      </c>
      <c r="L522" s="160">
        <f t="shared" si="35"/>
        <v>0</v>
      </c>
      <c r="M522" s="160">
        <f t="shared" si="36"/>
        <v>0</v>
      </c>
    </row>
    <row r="523" spans="1:14" ht="15.95" hidden="1" customHeight="1" outlineLevel="2" thickBot="1">
      <c r="A523" s="64" t="s">
        <v>740</v>
      </c>
      <c r="B523" s="89" t="s">
        <v>741</v>
      </c>
      <c r="C523" s="57">
        <v>10</v>
      </c>
      <c r="D523" s="134">
        <v>31</v>
      </c>
      <c r="E523" s="37">
        <v>24</v>
      </c>
      <c r="F523" s="37">
        <v>22</v>
      </c>
      <c r="G523" s="37">
        <v>20</v>
      </c>
      <c r="H523" s="200" t="s">
        <v>2414</v>
      </c>
      <c r="I523" s="37"/>
      <c r="K523" s="160">
        <f t="shared" si="34"/>
        <v>0</v>
      </c>
      <c r="L523" s="160">
        <f t="shared" si="35"/>
        <v>0</v>
      </c>
      <c r="M523" s="160">
        <f t="shared" si="36"/>
        <v>0</v>
      </c>
    </row>
    <row r="524" spans="1:14" s="2" customFormat="1" ht="16.5" outlineLevel="1" thickBot="1">
      <c r="A524" s="125" t="s">
        <v>113</v>
      </c>
      <c r="B524" s="38" t="s">
        <v>742</v>
      </c>
      <c r="C524" s="126"/>
      <c r="D524" s="142"/>
      <c r="E524" s="135"/>
      <c r="F524" s="136"/>
      <c r="G524" s="137"/>
      <c r="H524" s="138"/>
      <c r="I524" s="139"/>
      <c r="J524" s="161"/>
      <c r="K524" s="160">
        <f t="shared" si="34"/>
        <v>0</v>
      </c>
      <c r="L524" s="160">
        <f t="shared" si="35"/>
        <v>0</v>
      </c>
      <c r="M524" s="160">
        <f t="shared" si="36"/>
        <v>0</v>
      </c>
      <c r="N524" s="161"/>
    </row>
    <row r="525" spans="1:14" ht="15.95" customHeight="1" outlineLevel="2">
      <c r="A525" s="61" t="s">
        <v>743</v>
      </c>
      <c r="B525" s="68" t="s">
        <v>744</v>
      </c>
      <c r="C525" s="51">
        <v>1</v>
      </c>
      <c r="D525" s="132">
        <v>100</v>
      </c>
      <c r="E525" s="36">
        <v>77</v>
      </c>
      <c r="F525" s="36">
        <v>71</v>
      </c>
      <c r="G525" s="36">
        <v>64</v>
      </c>
      <c r="H525" s="36" t="s">
        <v>2413</v>
      </c>
      <c r="I525" s="36"/>
      <c r="K525" s="160">
        <f t="shared" si="34"/>
        <v>0</v>
      </c>
      <c r="L525" s="160">
        <f t="shared" si="35"/>
        <v>0</v>
      </c>
      <c r="M525" s="160">
        <f t="shared" si="36"/>
        <v>0</v>
      </c>
    </row>
    <row r="526" spans="1:14" ht="15.95" customHeight="1" outlineLevel="2">
      <c r="A526" s="58" t="s">
        <v>745</v>
      </c>
      <c r="B526" s="88" t="s">
        <v>746</v>
      </c>
      <c r="C526" s="54">
        <v>100</v>
      </c>
      <c r="D526" s="133">
        <v>147</v>
      </c>
      <c r="E526" s="35">
        <v>113</v>
      </c>
      <c r="F526" s="35">
        <v>104</v>
      </c>
      <c r="G526" s="35">
        <v>95</v>
      </c>
      <c r="H526" s="35" t="s">
        <v>2415</v>
      </c>
      <c r="I526" s="35"/>
      <c r="K526" s="160">
        <f t="shared" si="34"/>
        <v>0</v>
      </c>
      <c r="L526" s="160">
        <f t="shared" si="35"/>
        <v>0</v>
      </c>
      <c r="M526" s="160">
        <f t="shared" si="36"/>
        <v>0</v>
      </c>
    </row>
    <row r="527" spans="1:14" ht="15.95" customHeight="1" outlineLevel="2">
      <c r="A527" s="58" t="s">
        <v>747</v>
      </c>
      <c r="B527" s="88" t="s">
        <v>748</v>
      </c>
      <c r="C527" s="54">
        <v>100</v>
      </c>
      <c r="D527" s="133">
        <v>147</v>
      </c>
      <c r="E527" s="35">
        <v>113</v>
      </c>
      <c r="F527" s="35">
        <v>104</v>
      </c>
      <c r="G527" s="35">
        <v>95</v>
      </c>
      <c r="H527" s="35" t="s">
        <v>2413</v>
      </c>
      <c r="I527" s="35"/>
      <c r="K527" s="160">
        <f t="shared" si="34"/>
        <v>0</v>
      </c>
      <c r="L527" s="160">
        <f t="shared" si="35"/>
        <v>0</v>
      </c>
      <c r="M527" s="160">
        <f t="shared" si="36"/>
        <v>0</v>
      </c>
    </row>
    <row r="528" spans="1:14" ht="15.95" customHeight="1" outlineLevel="2">
      <c r="A528" s="58" t="s">
        <v>749</v>
      </c>
      <c r="B528" s="88" t="s">
        <v>750</v>
      </c>
      <c r="C528" s="54">
        <v>5</v>
      </c>
      <c r="D528" s="133">
        <v>91</v>
      </c>
      <c r="E528" s="35">
        <v>70</v>
      </c>
      <c r="F528" s="35">
        <v>64</v>
      </c>
      <c r="G528" s="35">
        <v>59</v>
      </c>
      <c r="H528" s="35" t="s">
        <v>2413</v>
      </c>
      <c r="I528" s="35"/>
      <c r="K528" s="160">
        <f t="shared" si="34"/>
        <v>0</v>
      </c>
      <c r="L528" s="160">
        <f t="shared" si="35"/>
        <v>0</v>
      </c>
      <c r="M528" s="160">
        <f t="shared" si="36"/>
        <v>0</v>
      </c>
    </row>
    <row r="529" spans="1:13" ht="15.95" customHeight="1" outlineLevel="2">
      <c r="A529" s="58" t="s">
        <v>751</v>
      </c>
      <c r="B529" s="69" t="s">
        <v>752</v>
      </c>
      <c r="C529" s="54">
        <v>100</v>
      </c>
      <c r="D529" s="133">
        <v>711</v>
      </c>
      <c r="E529" s="35">
        <v>546</v>
      </c>
      <c r="F529" s="35">
        <v>500</v>
      </c>
      <c r="G529" s="35">
        <v>455</v>
      </c>
      <c r="H529" s="35" t="s">
        <v>2416</v>
      </c>
      <c r="I529" s="35"/>
      <c r="K529" s="160">
        <f t="shared" si="34"/>
        <v>0</v>
      </c>
      <c r="L529" s="160">
        <f t="shared" si="35"/>
        <v>0</v>
      </c>
      <c r="M529" s="160">
        <f t="shared" si="36"/>
        <v>0</v>
      </c>
    </row>
    <row r="530" spans="1:13" ht="15.95" customHeight="1" outlineLevel="2">
      <c r="A530" s="58" t="s">
        <v>753</v>
      </c>
      <c r="B530" s="69" t="s">
        <v>754</v>
      </c>
      <c r="C530" s="54">
        <v>100</v>
      </c>
      <c r="D530" s="133">
        <v>762</v>
      </c>
      <c r="E530" s="35">
        <v>585</v>
      </c>
      <c r="F530" s="35">
        <v>536</v>
      </c>
      <c r="G530" s="35">
        <v>487</v>
      </c>
      <c r="H530" s="35" t="s">
        <v>2413</v>
      </c>
      <c r="I530" s="35"/>
      <c r="K530" s="160">
        <f t="shared" si="34"/>
        <v>0</v>
      </c>
      <c r="L530" s="160">
        <f t="shared" si="35"/>
        <v>0</v>
      </c>
      <c r="M530" s="160">
        <f t="shared" si="36"/>
        <v>0</v>
      </c>
    </row>
    <row r="531" spans="1:13" ht="15.95" customHeight="1" outlineLevel="2">
      <c r="A531" s="58" t="s">
        <v>755</v>
      </c>
      <c r="B531" s="69" t="s">
        <v>756</v>
      </c>
      <c r="C531" s="54">
        <v>50</v>
      </c>
      <c r="D531" s="133">
        <v>329</v>
      </c>
      <c r="E531" s="35">
        <v>253</v>
      </c>
      <c r="F531" s="35">
        <v>232</v>
      </c>
      <c r="G531" s="35">
        <v>211</v>
      </c>
      <c r="H531" s="35" t="s">
        <v>2413</v>
      </c>
      <c r="I531" s="35"/>
      <c r="K531" s="160">
        <f t="shared" si="34"/>
        <v>0</v>
      </c>
      <c r="L531" s="160">
        <f t="shared" si="35"/>
        <v>0</v>
      </c>
      <c r="M531" s="160">
        <f t="shared" si="36"/>
        <v>0</v>
      </c>
    </row>
    <row r="532" spans="1:13" ht="15.95" customHeight="1" outlineLevel="2">
      <c r="A532" s="58" t="s">
        <v>757</v>
      </c>
      <c r="B532" s="69" t="s">
        <v>758</v>
      </c>
      <c r="C532" s="54">
        <v>50</v>
      </c>
      <c r="D532" s="133">
        <v>309</v>
      </c>
      <c r="E532" s="35">
        <v>237</v>
      </c>
      <c r="F532" s="35">
        <v>218</v>
      </c>
      <c r="G532" s="35">
        <v>198</v>
      </c>
      <c r="H532" s="35" t="s">
        <v>2413</v>
      </c>
      <c r="I532" s="35"/>
      <c r="K532" s="160">
        <f t="shared" si="34"/>
        <v>0</v>
      </c>
      <c r="L532" s="160">
        <f t="shared" si="35"/>
        <v>0</v>
      </c>
      <c r="M532" s="160">
        <f t="shared" si="36"/>
        <v>0</v>
      </c>
    </row>
    <row r="533" spans="1:13" ht="15.95" customHeight="1" outlineLevel="2">
      <c r="A533" s="58" t="s">
        <v>759</v>
      </c>
      <c r="B533" s="88" t="s">
        <v>760</v>
      </c>
      <c r="C533" s="54">
        <v>5</v>
      </c>
      <c r="D533" s="133">
        <v>49</v>
      </c>
      <c r="E533" s="35">
        <v>38</v>
      </c>
      <c r="F533" s="35">
        <v>35</v>
      </c>
      <c r="G533" s="35">
        <v>32</v>
      </c>
      <c r="H533" s="35" t="s">
        <v>2413</v>
      </c>
      <c r="I533" s="35"/>
      <c r="K533" s="160">
        <f t="shared" si="34"/>
        <v>0</v>
      </c>
      <c r="L533" s="160">
        <f t="shared" si="35"/>
        <v>0</v>
      </c>
      <c r="M533" s="160">
        <f t="shared" si="36"/>
        <v>0</v>
      </c>
    </row>
    <row r="534" spans="1:13" ht="15.95" customHeight="1" outlineLevel="2">
      <c r="A534" s="58" t="s">
        <v>761</v>
      </c>
      <c r="B534" s="69" t="s">
        <v>762</v>
      </c>
      <c r="C534" s="54">
        <v>50</v>
      </c>
      <c r="D534" s="133">
        <v>682</v>
      </c>
      <c r="E534" s="35">
        <v>523</v>
      </c>
      <c r="F534" s="35">
        <v>480</v>
      </c>
      <c r="G534" s="35">
        <v>436</v>
      </c>
      <c r="H534" s="35" t="s">
        <v>2417</v>
      </c>
      <c r="I534" s="35"/>
      <c r="K534" s="160">
        <f t="shared" si="34"/>
        <v>0</v>
      </c>
      <c r="L534" s="160">
        <f t="shared" si="35"/>
        <v>0</v>
      </c>
      <c r="M534" s="160">
        <f t="shared" si="36"/>
        <v>0</v>
      </c>
    </row>
    <row r="535" spans="1:13" ht="15.95" customHeight="1" outlineLevel="2">
      <c r="A535" s="58" t="s">
        <v>763</v>
      </c>
      <c r="B535" s="69" t="s">
        <v>764</v>
      </c>
      <c r="C535" s="54">
        <v>50</v>
      </c>
      <c r="D535" s="133">
        <v>622</v>
      </c>
      <c r="E535" s="35">
        <v>477</v>
      </c>
      <c r="F535" s="35">
        <v>437</v>
      </c>
      <c r="G535" s="35">
        <v>398</v>
      </c>
      <c r="H535" s="35" t="s">
        <v>2415</v>
      </c>
      <c r="I535" s="35"/>
      <c r="K535" s="160">
        <f t="shared" si="34"/>
        <v>0</v>
      </c>
      <c r="L535" s="160">
        <f t="shared" si="35"/>
        <v>0</v>
      </c>
      <c r="M535" s="160">
        <f t="shared" si="36"/>
        <v>0</v>
      </c>
    </row>
    <row r="536" spans="1:13" ht="15.95" hidden="1" customHeight="1" outlineLevel="2">
      <c r="A536" s="58" t="s">
        <v>765</v>
      </c>
      <c r="B536" s="69" t="s">
        <v>766</v>
      </c>
      <c r="C536" s="54">
        <v>100</v>
      </c>
      <c r="D536" s="133">
        <v>191</v>
      </c>
      <c r="E536" s="35">
        <v>147</v>
      </c>
      <c r="F536" s="35">
        <v>135</v>
      </c>
      <c r="G536" s="35">
        <v>122</v>
      </c>
      <c r="H536" s="199" t="s">
        <v>2414</v>
      </c>
      <c r="I536" s="35"/>
      <c r="K536" s="160">
        <f t="shared" si="34"/>
        <v>0</v>
      </c>
      <c r="L536" s="160">
        <f t="shared" si="35"/>
        <v>0</v>
      </c>
      <c r="M536" s="160">
        <f t="shared" si="36"/>
        <v>0</v>
      </c>
    </row>
    <row r="537" spans="1:13" ht="15.95" customHeight="1" outlineLevel="2">
      <c r="A537" s="58" t="s">
        <v>767</v>
      </c>
      <c r="B537" s="69" t="s">
        <v>768</v>
      </c>
      <c r="C537" s="54">
        <v>100</v>
      </c>
      <c r="D537" s="133">
        <v>164</v>
      </c>
      <c r="E537" s="35">
        <v>126</v>
      </c>
      <c r="F537" s="35">
        <v>115</v>
      </c>
      <c r="G537" s="35">
        <v>105</v>
      </c>
      <c r="H537" s="35" t="s">
        <v>2413</v>
      </c>
      <c r="I537" s="35"/>
      <c r="K537" s="160">
        <f t="shared" si="34"/>
        <v>0</v>
      </c>
      <c r="L537" s="160">
        <f t="shared" si="35"/>
        <v>0</v>
      </c>
      <c r="M537" s="160">
        <f t="shared" si="36"/>
        <v>0</v>
      </c>
    </row>
    <row r="538" spans="1:13" ht="15.95" customHeight="1" outlineLevel="2">
      <c r="A538" s="58" t="s">
        <v>769</v>
      </c>
      <c r="B538" s="69" t="s">
        <v>770</v>
      </c>
      <c r="C538" s="54">
        <v>100</v>
      </c>
      <c r="D538" s="133">
        <v>164</v>
      </c>
      <c r="E538" s="35">
        <v>126</v>
      </c>
      <c r="F538" s="35">
        <v>115</v>
      </c>
      <c r="G538" s="35">
        <v>105</v>
      </c>
      <c r="H538" s="35" t="s">
        <v>2415</v>
      </c>
      <c r="I538" s="35"/>
      <c r="K538" s="160">
        <f t="shared" si="34"/>
        <v>0</v>
      </c>
      <c r="L538" s="160">
        <f t="shared" si="35"/>
        <v>0</v>
      </c>
      <c r="M538" s="160">
        <f t="shared" si="36"/>
        <v>0</v>
      </c>
    </row>
    <row r="539" spans="1:13" ht="15.95" customHeight="1" outlineLevel="2">
      <c r="A539" s="58" t="s">
        <v>771</v>
      </c>
      <c r="B539" s="69" t="s">
        <v>772</v>
      </c>
      <c r="C539" s="54">
        <v>50</v>
      </c>
      <c r="D539" s="133">
        <v>458</v>
      </c>
      <c r="E539" s="35">
        <v>352</v>
      </c>
      <c r="F539" s="35">
        <v>322</v>
      </c>
      <c r="G539" s="35">
        <v>293</v>
      </c>
      <c r="H539" s="35" t="s">
        <v>2417</v>
      </c>
      <c r="I539" s="35"/>
      <c r="K539" s="160">
        <f t="shared" si="34"/>
        <v>0</v>
      </c>
      <c r="L539" s="160">
        <f t="shared" si="35"/>
        <v>0</v>
      </c>
      <c r="M539" s="160">
        <f t="shared" si="36"/>
        <v>0</v>
      </c>
    </row>
    <row r="540" spans="1:13" ht="15.95" customHeight="1" outlineLevel="2">
      <c r="A540" s="58" t="s">
        <v>773</v>
      </c>
      <c r="B540" s="69" t="s">
        <v>774</v>
      </c>
      <c r="C540" s="54">
        <v>50</v>
      </c>
      <c r="D540" s="133">
        <v>409</v>
      </c>
      <c r="E540" s="35">
        <v>314</v>
      </c>
      <c r="F540" s="35">
        <v>288</v>
      </c>
      <c r="G540" s="35">
        <v>262</v>
      </c>
      <c r="H540" s="35" t="s">
        <v>2415</v>
      </c>
      <c r="I540" s="35"/>
      <c r="K540" s="160">
        <f t="shared" si="34"/>
        <v>0</v>
      </c>
      <c r="L540" s="160">
        <f t="shared" si="35"/>
        <v>0</v>
      </c>
      <c r="M540" s="160">
        <f t="shared" si="36"/>
        <v>0</v>
      </c>
    </row>
    <row r="541" spans="1:13" ht="15.95" customHeight="1" outlineLevel="2">
      <c r="A541" s="58" t="s">
        <v>775</v>
      </c>
      <c r="B541" s="88" t="s">
        <v>776</v>
      </c>
      <c r="C541" s="54">
        <v>1</v>
      </c>
      <c r="D541" s="133">
        <v>115</v>
      </c>
      <c r="E541" s="35">
        <v>88</v>
      </c>
      <c r="F541" s="35">
        <v>81</v>
      </c>
      <c r="G541" s="35">
        <v>74</v>
      </c>
      <c r="H541" s="35" t="s">
        <v>2415</v>
      </c>
      <c r="I541" s="35"/>
      <c r="K541" s="160">
        <f t="shared" si="34"/>
        <v>0</v>
      </c>
      <c r="L541" s="160">
        <f t="shared" si="35"/>
        <v>0</v>
      </c>
      <c r="M541" s="160">
        <f t="shared" si="36"/>
        <v>0</v>
      </c>
    </row>
    <row r="542" spans="1:13" ht="15.95" customHeight="1" outlineLevel="2">
      <c r="A542" s="58" t="s">
        <v>777</v>
      </c>
      <c r="B542" s="88" t="s">
        <v>778</v>
      </c>
      <c r="C542" s="54">
        <v>1</v>
      </c>
      <c r="D542" s="133">
        <v>115</v>
      </c>
      <c r="E542" s="35">
        <v>88</v>
      </c>
      <c r="F542" s="35">
        <v>81</v>
      </c>
      <c r="G542" s="35">
        <v>74</v>
      </c>
      <c r="H542" s="35" t="s">
        <v>2413</v>
      </c>
      <c r="I542" s="35"/>
      <c r="K542" s="160">
        <f t="shared" si="34"/>
        <v>0</v>
      </c>
      <c r="L542" s="160">
        <f t="shared" si="35"/>
        <v>0</v>
      </c>
      <c r="M542" s="160">
        <f t="shared" si="36"/>
        <v>0</v>
      </c>
    </row>
    <row r="543" spans="1:13" ht="15.95" hidden="1" customHeight="1" outlineLevel="2">
      <c r="A543" s="58" t="s">
        <v>779</v>
      </c>
      <c r="B543" s="69" t="s">
        <v>780</v>
      </c>
      <c r="C543" s="54">
        <v>1</v>
      </c>
      <c r="D543" s="133">
        <v>45</v>
      </c>
      <c r="E543" s="35">
        <v>35</v>
      </c>
      <c r="F543" s="35">
        <v>32</v>
      </c>
      <c r="G543" s="35">
        <v>30</v>
      </c>
      <c r="H543" s="199" t="s">
        <v>2414</v>
      </c>
      <c r="I543" s="35"/>
      <c r="K543" s="160">
        <f t="shared" si="34"/>
        <v>0</v>
      </c>
      <c r="L543" s="160">
        <f t="shared" si="35"/>
        <v>0</v>
      </c>
      <c r="M543" s="160">
        <f t="shared" si="36"/>
        <v>0</v>
      </c>
    </row>
    <row r="544" spans="1:13" ht="15.95" hidden="1" customHeight="1" outlineLevel="2">
      <c r="A544" s="58" t="s">
        <v>781</v>
      </c>
      <c r="B544" s="69" t="s">
        <v>782</v>
      </c>
      <c r="C544" s="54">
        <v>1</v>
      </c>
      <c r="D544" s="133">
        <v>45</v>
      </c>
      <c r="E544" s="35">
        <v>35</v>
      </c>
      <c r="F544" s="35">
        <v>32</v>
      </c>
      <c r="G544" s="35">
        <v>30</v>
      </c>
      <c r="H544" s="199" t="s">
        <v>2414</v>
      </c>
      <c r="I544" s="35"/>
      <c r="K544" s="160">
        <f t="shared" si="34"/>
        <v>0</v>
      </c>
      <c r="L544" s="160">
        <f t="shared" si="35"/>
        <v>0</v>
      </c>
      <c r="M544" s="160">
        <f t="shared" si="36"/>
        <v>0</v>
      </c>
    </row>
    <row r="545" spans="1:13" ht="15.95" customHeight="1" outlineLevel="2">
      <c r="A545" s="58" t="s">
        <v>783</v>
      </c>
      <c r="B545" s="88" t="s">
        <v>784</v>
      </c>
      <c r="C545" s="54">
        <v>5</v>
      </c>
      <c r="D545" s="133">
        <v>100</v>
      </c>
      <c r="E545" s="35">
        <v>77</v>
      </c>
      <c r="F545" s="35">
        <v>71</v>
      </c>
      <c r="G545" s="35">
        <v>64</v>
      </c>
      <c r="H545" s="35" t="s">
        <v>2413</v>
      </c>
      <c r="I545" s="35"/>
      <c r="K545" s="160">
        <f t="shared" si="34"/>
        <v>0</v>
      </c>
      <c r="L545" s="160">
        <f t="shared" si="35"/>
        <v>0</v>
      </c>
      <c r="M545" s="160">
        <f t="shared" si="36"/>
        <v>0</v>
      </c>
    </row>
    <row r="546" spans="1:13" ht="15.95" customHeight="1" outlineLevel="2">
      <c r="A546" s="58" t="s">
        <v>785</v>
      </c>
      <c r="B546" s="88" t="s">
        <v>786</v>
      </c>
      <c r="C546" s="54">
        <v>5</v>
      </c>
      <c r="D546" s="133">
        <v>29</v>
      </c>
      <c r="E546" s="35">
        <v>23</v>
      </c>
      <c r="F546" s="35">
        <v>21</v>
      </c>
      <c r="G546" s="35">
        <v>19</v>
      </c>
      <c r="H546" s="35" t="s">
        <v>2415</v>
      </c>
      <c r="I546" s="35"/>
      <c r="K546" s="160">
        <f t="shared" si="34"/>
        <v>0</v>
      </c>
      <c r="L546" s="160">
        <f t="shared" si="35"/>
        <v>0</v>
      </c>
      <c r="M546" s="160">
        <f t="shared" si="36"/>
        <v>0</v>
      </c>
    </row>
    <row r="547" spans="1:13" ht="15.95" customHeight="1" outlineLevel="2">
      <c r="A547" s="58" t="s">
        <v>787</v>
      </c>
      <c r="B547" s="88" t="s">
        <v>788</v>
      </c>
      <c r="C547" s="54">
        <v>5</v>
      </c>
      <c r="D547" s="133">
        <v>55</v>
      </c>
      <c r="E547" s="35">
        <v>42</v>
      </c>
      <c r="F547" s="35">
        <v>39</v>
      </c>
      <c r="G547" s="35">
        <v>35</v>
      </c>
      <c r="H547" s="35" t="s">
        <v>2413</v>
      </c>
      <c r="I547" s="35"/>
      <c r="K547" s="160">
        <f t="shared" si="34"/>
        <v>0</v>
      </c>
      <c r="L547" s="160">
        <f t="shared" si="35"/>
        <v>0</v>
      </c>
      <c r="M547" s="160">
        <f t="shared" si="36"/>
        <v>0</v>
      </c>
    </row>
    <row r="548" spans="1:13" ht="15.95" customHeight="1" outlineLevel="2">
      <c r="A548" s="58" t="s">
        <v>789</v>
      </c>
      <c r="B548" s="69" t="s">
        <v>790</v>
      </c>
      <c r="C548" s="54">
        <v>10</v>
      </c>
      <c r="D548" s="133">
        <v>42</v>
      </c>
      <c r="E548" s="35">
        <v>33</v>
      </c>
      <c r="F548" s="35">
        <v>30</v>
      </c>
      <c r="G548" s="35">
        <v>27</v>
      </c>
      <c r="H548" s="35" t="s">
        <v>2415</v>
      </c>
      <c r="I548" s="35"/>
      <c r="K548" s="160">
        <f t="shared" si="34"/>
        <v>0</v>
      </c>
      <c r="L548" s="160">
        <f t="shared" si="35"/>
        <v>0</v>
      </c>
      <c r="M548" s="160">
        <f t="shared" si="36"/>
        <v>0</v>
      </c>
    </row>
    <row r="549" spans="1:13" ht="15.95" customHeight="1" outlineLevel="2">
      <c r="A549" s="58" t="s">
        <v>791</v>
      </c>
      <c r="B549" s="88" t="s">
        <v>792</v>
      </c>
      <c r="C549" s="54">
        <v>1</v>
      </c>
      <c r="D549" s="133">
        <v>49</v>
      </c>
      <c r="E549" s="35">
        <v>38</v>
      </c>
      <c r="F549" s="35">
        <v>35</v>
      </c>
      <c r="G549" s="35">
        <v>32</v>
      </c>
      <c r="H549" s="35" t="s">
        <v>2413</v>
      </c>
      <c r="I549" s="35"/>
      <c r="K549" s="160">
        <f t="shared" si="34"/>
        <v>0</v>
      </c>
      <c r="L549" s="160">
        <f t="shared" si="35"/>
        <v>0</v>
      </c>
      <c r="M549" s="160">
        <f t="shared" si="36"/>
        <v>0</v>
      </c>
    </row>
    <row r="550" spans="1:13" ht="15.95" hidden="1" customHeight="1" outlineLevel="2">
      <c r="A550" s="58" t="s">
        <v>793</v>
      </c>
      <c r="B550" s="69" t="s">
        <v>794</v>
      </c>
      <c r="C550" s="54">
        <v>10</v>
      </c>
      <c r="D550" s="133">
        <v>91</v>
      </c>
      <c r="E550" s="35">
        <v>70</v>
      </c>
      <c r="F550" s="35">
        <v>64</v>
      </c>
      <c r="G550" s="35">
        <v>59</v>
      </c>
      <c r="H550" s="199" t="s">
        <v>2414</v>
      </c>
      <c r="I550" s="35"/>
      <c r="K550" s="160">
        <f t="shared" si="34"/>
        <v>0</v>
      </c>
      <c r="L550" s="160">
        <f t="shared" si="35"/>
        <v>0</v>
      </c>
      <c r="M550" s="160">
        <f t="shared" si="36"/>
        <v>0</v>
      </c>
    </row>
    <row r="551" spans="1:13" ht="15.95" customHeight="1" outlineLevel="2">
      <c r="A551" s="58" t="s">
        <v>795</v>
      </c>
      <c r="B551" s="88" t="s">
        <v>796</v>
      </c>
      <c r="C551" s="54">
        <v>10</v>
      </c>
      <c r="D551" s="133">
        <v>87</v>
      </c>
      <c r="E551" s="35">
        <v>67</v>
      </c>
      <c r="F551" s="35">
        <v>62</v>
      </c>
      <c r="G551" s="35">
        <v>56</v>
      </c>
      <c r="H551" s="35" t="s">
        <v>2413</v>
      </c>
      <c r="I551" s="35"/>
      <c r="K551" s="160">
        <f t="shared" si="34"/>
        <v>0</v>
      </c>
      <c r="L551" s="160">
        <f t="shared" si="35"/>
        <v>0</v>
      </c>
      <c r="M551" s="160">
        <f t="shared" si="36"/>
        <v>0</v>
      </c>
    </row>
    <row r="552" spans="1:13" ht="15.95" hidden="1" customHeight="1" outlineLevel="2">
      <c r="A552" s="58" t="s">
        <v>797</v>
      </c>
      <c r="B552" s="69" t="s">
        <v>2227</v>
      </c>
      <c r="C552" s="54">
        <v>1</v>
      </c>
      <c r="D552" s="133">
        <v>229</v>
      </c>
      <c r="E552" s="35">
        <v>176</v>
      </c>
      <c r="F552" s="35">
        <v>161</v>
      </c>
      <c r="G552" s="35">
        <v>147</v>
      </c>
      <c r="H552" s="199" t="s">
        <v>2414</v>
      </c>
      <c r="I552" s="35"/>
      <c r="K552" s="160">
        <f t="shared" si="34"/>
        <v>0</v>
      </c>
      <c r="L552" s="160">
        <f t="shared" si="35"/>
        <v>0</v>
      </c>
      <c r="M552" s="160">
        <f t="shared" si="36"/>
        <v>0</v>
      </c>
    </row>
    <row r="553" spans="1:13" ht="15.95" hidden="1" customHeight="1" outlineLevel="2">
      <c r="A553" s="58" t="s">
        <v>798</v>
      </c>
      <c r="B553" s="69" t="s">
        <v>799</v>
      </c>
      <c r="C553" s="54">
        <v>50</v>
      </c>
      <c r="D553" s="133">
        <v>229</v>
      </c>
      <c r="E553" s="35">
        <v>176</v>
      </c>
      <c r="F553" s="35">
        <v>161</v>
      </c>
      <c r="G553" s="35">
        <v>147</v>
      </c>
      <c r="H553" s="199" t="s">
        <v>2414</v>
      </c>
      <c r="I553" s="35"/>
      <c r="K553" s="160">
        <f t="shared" si="34"/>
        <v>0</v>
      </c>
      <c r="L553" s="160">
        <f t="shared" si="35"/>
        <v>0</v>
      </c>
      <c r="M553" s="160">
        <f t="shared" si="36"/>
        <v>0</v>
      </c>
    </row>
    <row r="554" spans="1:13" ht="15.95" customHeight="1" outlineLevel="2">
      <c r="A554" s="58" t="s">
        <v>800</v>
      </c>
      <c r="B554" s="69" t="s">
        <v>801</v>
      </c>
      <c r="C554" s="54">
        <v>0</v>
      </c>
      <c r="D554" s="133">
        <v>867</v>
      </c>
      <c r="E554" s="35">
        <v>665</v>
      </c>
      <c r="F554" s="35">
        <v>610</v>
      </c>
      <c r="G554" s="35">
        <v>555</v>
      </c>
      <c r="H554" s="35" t="s">
        <v>2416</v>
      </c>
      <c r="I554" s="35"/>
      <c r="K554" s="160">
        <f t="shared" si="34"/>
        <v>0</v>
      </c>
      <c r="L554" s="160">
        <f t="shared" si="35"/>
        <v>0</v>
      </c>
      <c r="M554" s="160">
        <f t="shared" si="36"/>
        <v>0</v>
      </c>
    </row>
    <row r="555" spans="1:13" ht="15.95" customHeight="1" outlineLevel="2">
      <c r="A555" s="58" t="s">
        <v>802</v>
      </c>
      <c r="B555" s="69" t="s">
        <v>2228</v>
      </c>
      <c r="C555" s="54">
        <v>50</v>
      </c>
      <c r="D555" s="133">
        <v>796</v>
      </c>
      <c r="E555" s="35">
        <v>611</v>
      </c>
      <c r="F555" s="35">
        <v>560</v>
      </c>
      <c r="G555" s="35">
        <v>509</v>
      </c>
      <c r="H555" s="35" t="s">
        <v>2415</v>
      </c>
      <c r="I555" s="35"/>
      <c r="K555" s="160">
        <f t="shared" si="34"/>
        <v>0</v>
      </c>
      <c r="L555" s="160">
        <f t="shared" si="35"/>
        <v>0</v>
      </c>
      <c r="M555" s="160">
        <f t="shared" si="36"/>
        <v>0</v>
      </c>
    </row>
    <row r="556" spans="1:13" ht="15.95" customHeight="1" outlineLevel="2">
      <c r="A556" s="58" t="s">
        <v>803</v>
      </c>
      <c r="B556" s="69" t="s">
        <v>804</v>
      </c>
      <c r="C556" s="54">
        <v>50</v>
      </c>
      <c r="D556" s="133">
        <v>796</v>
      </c>
      <c r="E556" s="35">
        <v>611</v>
      </c>
      <c r="F556" s="35">
        <v>560</v>
      </c>
      <c r="G556" s="35">
        <v>509</v>
      </c>
      <c r="H556" s="35" t="s">
        <v>2413</v>
      </c>
      <c r="I556" s="35"/>
      <c r="K556" s="160">
        <f t="shared" si="34"/>
        <v>0</v>
      </c>
      <c r="L556" s="160">
        <f t="shared" si="35"/>
        <v>0</v>
      </c>
      <c r="M556" s="160">
        <f t="shared" si="36"/>
        <v>0</v>
      </c>
    </row>
    <row r="557" spans="1:13" ht="15.95" customHeight="1" outlineLevel="2">
      <c r="A557" s="58" t="s">
        <v>805</v>
      </c>
      <c r="B557" s="69" t="s">
        <v>806</v>
      </c>
      <c r="C557" s="54">
        <v>50</v>
      </c>
      <c r="D557" s="133">
        <v>834</v>
      </c>
      <c r="E557" s="35">
        <v>640</v>
      </c>
      <c r="F557" s="35">
        <v>587</v>
      </c>
      <c r="G557" s="35">
        <v>534</v>
      </c>
      <c r="H557" s="35" t="s">
        <v>2415</v>
      </c>
      <c r="I557" s="35"/>
      <c r="K557" s="160">
        <f t="shared" si="34"/>
        <v>0</v>
      </c>
      <c r="L557" s="160">
        <f t="shared" si="35"/>
        <v>0</v>
      </c>
      <c r="M557" s="160">
        <f t="shared" si="36"/>
        <v>0</v>
      </c>
    </row>
    <row r="558" spans="1:13" ht="15.95" customHeight="1" outlineLevel="2">
      <c r="A558" s="58" t="s">
        <v>807</v>
      </c>
      <c r="B558" s="88" t="s">
        <v>808</v>
      </c>
      <c r="C558" s="54">
        <v>5</v>
      </c>
      <c r="D558" s="133">
        <v>29</v>
      </c>
      <c r="E558" s="35">
        <v>23</v>
      </c>
      <c r="F558" s="35">
        <v>21</v>
      </c>
      <c r="G558" s="35">
        <v>19</v>
      </c>
      <c r="H558" s="35" t="s">
        <v>2413</v>
      </c>
      <c r="I558" s="35"/>
      <c r="K558" s="160">
        <f t="shared" si="34"/>
        <v>0</v>
      </c>
      <c r="L558" s="160">
        <f t="shared" si="35"/>
        <v>0</v>
      </c>
      <c r="M558" s="160">
        <f t="shared" si="36"/>
        <v>0</v>
      </c>
    </row>
    <row r="559" spans="1:13" ht="15.95" customHeight="1" outlineLevel="2">
      <c r="A559" s="58" t="s">
        <v>809</v>
      </c>
      <c r="B559" s="88" t="s">
        <v>810</v>
      </c>
      <c r="C559" s="54">
        <v>5</v>
      </c>
      <c r="D559" s="133">
        <v>29</v>
      </c>
      <c r="E559" s="35">
        <v>23</v>
      </c>
      <c r="F559" s="35">
        <v>21</v>
      </c>
      <c r="G559" s="35">
        <v>19</v>
      </c>
      <c r="H559" s="35" t="s">
        <v>2413</v>
      </c>
      <c r="I559" s="35"/>
      <c r="K559" s="160">
        <f t="shared" si="34"/>
        <v>0</v>
      </c>
      <c r="L559" s="160">
        <f t="shared" si="35"/>
        <v>0</v>
      </c>
      <c r="M559" s="160">
        <f t="shared" si="36"/>
        <v>0</v>
      </c>
    </row>
    <row r="560" spans="1:13" ht="15.95" customHeight="1" outlineLevel="2">
      <c r="A560" s="58" t="s">
        <v>811</v>
      </c>
      <c r="B560" s="88" t="s">
        <v>812</v>
      </c>
      <c r="C560" s="54">
        <v>5</v>
      </c>
      <c r="D560" s="133">
        <v>29</v>
      </c>
      <c r="E560" s="35">
        <v>23</v>
      </c>
      <c r="F560" s="35">
        <v>21</v>
      </c>
      <c r="G560" s="35">
        <v>19</v>
      </c>
      <c r="H560" s="35" t="s">
        <v>2413</v>
      </c>
      <c r="I560" s="35"/>
      <c r="K560" s="160">
        <f t="shared" si="34"/>
        <v>0</v>
      </c>
      <c r="L560" s="160">
        <f t="shared" si="35"/>
        <v>0</v>
      </c>
      <c r="M560" s="160">
        <f t="shared" si="36"/>
        <v>0</v>
      </c>
    </row>
    <row r="561" spans="1:13" ht="15.95" customHeight="1" outlineLevel="2">
      <c r="A561" s="58" t="s">
        <v>813</v>
      </c>
      <c r="B561" s="88" t="s">
        <v>814</v>
      </c>
      <c r="C561" s="54">
        <v>5</v>
      </c>
      <c r="D561" s="133">
        <v>29</v>
      </c>
      <c r="E561" s="35">
        <v>23</v>
      </c>
      <c r="F561" s="35">
        <v>21</v>
      </c>
      <c r="G561" s="35">
        <v>19</v>
      </c>
      <c r="H561" s="35" t="s">
        <v>2413</v>
      </c>
      <c r="I561" s="35"/>
      <c r="K561" s="160">
        <f t="shared" si="34"/>
        <v>0</v>
      </c>
      <c r="L561" s="160">
        <f t="shared" si="35"/>
        <v>0</v>
      </c>
      <c r="M561" s="160">
        <f t="shared" si="36"/>
        <v>0</v>
      </c>
    </row>
    <row r="562" spans="1:13" ht="15.95" customHeight="1" outlineLevel="2">
      <c r="A562" s="58" t="s">
        <v>815</v>
      </c>
      <c r="B562" s="88" t="s">
        <v>816</v>
      </c>
      <c r="C562" s="54">
        <v>5</v>
      </c>
      <c r="D562" s="133">
        <v>22</v>
      </c>
      <c r="E562" s="35">
        <v>17</v>
      </c>
      <c r="F562" s="35">
        <v>16</v>
      </c>
      <c r="G562" s="35">
        <v>14</v>
      </c>
      <c r="H562" s="35" t="s">
        <v>2416</v>
      </c>
      <c r="I562" s="35"/>
      <c r="K562" s="160">
        <f t="shared" si="34"/>
        <v>0</v>
      </c>
      <c r="L562" s="160">
        <f t="shared" si="35"/>
        <v>0</v>
      </c>
      <c r="M562" s="160">
        <f t="shared" si="36"/>
        <v>0</v>
      </c>
    </row>
    <row r="563" spans="1:13" ht="15.95" hidden="1" customHeight="1" outlineLevel="2">
      <c r="A563" s="58" t="s">
        <v>817</v>
      </c>
      <c r="B563" s="88" t="s">
        <v>818</v>
      </c>
      <c r="C563" s="54">
        <v>5</v>
      </c>
      <c r="D563" s="133">
        <v>22</v>
      </c>
      <c r="E563" s="35">
        <v>17</v>
      </c>
      <c r="F563" s="35">
        <v>16</v>
      </c>
      <c r="G563" s="35">
        <v>14</v>
      </c>
      <c r="H563" s="199" t="s">
        <v>2414</v>
      </c>
      <c r="I563" s="35"/>
      <c r="K563" s="160">
        <f t="shared" ref="K563:K626" si="37">E563*I563</f>
        <v>0</v>
      </c>
      <c r="L563" s="160">
        <f t="shared" ref="L563:L626" si="38">F563*I563</f>
        <v>0</v>
      </c>
      <c r="M563" s="160">
        <f t="shared" ref="M563:M626" si="39">G563*I563</f>
        <v>0</v>
      </c>
    </row>
    <row r="564" spans="1:13" ht="15.95" customHeight="1" outlineLevel="2">
      <c r="A564" s="58" t="s">
        <v>819</v>
      </c>
      <c r="B564" s="88" t="s">
        <v>820</v>
      </c>
      <c r="C564" s="54">
        <v>5</v>
      </c>
      <c r="D564" s="133">
        <v>100</v>
      </c>
      <c r="E564" s="35">
        <v>77</v>
      </c>
      <c r="F564" s="35">
        <v>71</v>
      </c>
      <c r="G564" s="35">
        <v>64</v>
      </c>
      <c r="H564" s="35" t="s">
        <v>2413</v>
      </c>
      <c r="I564" s="35"/>
      <c r="K564" s="160">
        <f t="shared" si="37"/>
        <v>0</v>
      </c>
      <c r="L564" s="160">
        <f t="shared" si="38"/>
        <v>0</v>
      </c>
      <c r="M564" s="160">
        <f t="shared" si="39"/>
        <v>0</v>
      </c>
    </row>
    <row r="565" spans="1:13" ht="15.95" customHeight="1" outlineLevel="2">
      <c r="A565" s="58" t="s">
        <v>821</v>
      </c>
      <c r="B565" s="88" t="s">
        <v>822</v>
      </c>
      <c r="C565" s="54">
        <v>5</v>
      </c>
      <c r="D565" s="133">
        <v>100</v>
      </c>
      <c r="E565" s="35">
        <v>77</v>
      </c>
      <c r="F565" s="35">
        <v>71</v>
      </c>
      <c r="G565" s="35">
        <v>64</v>
      </c>
      <c r="H565" s="35" t="s">
        <v>2413</v>
      </c>
      <c r="I565" s="35"/>
      <c r="K565" s="160">
        <f t="shared" si="37"/>
        <v>0</v>
      </c>
      <c r="L565" s="160">
        <f t="shared" si="38"/>
        <v>0</v>
      </c>
      <c r="M565" s="160">
        <f t="shared" si="39"/>
        <v>0</v>
      </c>
    </row>
    <row r="566" spans="1:13" ht="15.95" customHeight="1" outlineLevel="2">
      <c r="A566" s="228" t="s">
        <v>823</v>
      </c>
      <c r="B566" s="232" t="s">
        <v>824</v>
      </c>
      <c r="C566" s="224">
        <v>5</v>
      </c>
      <c r="D566" s="216">
        <v>105</v>
      </c>
      <c r="E566" s="217">
        <v>81</v>
      </c>
      <c r="F566" s="217">
        <v>75</v>
      </c>
      <c r="G566" s="217">
        <v>68</v>
      </c>
      <c r="H566" s="217" t="s">
        <v>2413</v>
      </c>
      <c r="I566" s="217"/>
      <c r="K566" s="160">
        <f t="shared" si="37"/>
        <v>0</v>
      </c>
      <c r="L566" s="160">
        <f t="shared" si="38"/>
        <v>0</v>
      </c>
      <c r="M566" s="160">
        <f t="shared" si="39"/>
        <v>0</v>
      </c>
    </row>
    <row r="567" spans="1:13" ht="15.95" customHeight="1" outlineLevel="2">
      <c r="A567" s="58" t="s">
        <v>825</v>
      </c>
      <c r="B567" s="69" t="s">
        <v>826</v>
      </c>
      <c r="C567" s="54">
        <v>5</v>
      </c>
      <c r="D567" s="133">
        <v>105</v>
      </c>
      <c r="E567" s="35">
        <v>81</v>
      </c>
      <c r="F567" s="35">
        <v>75</v>
      </c>
      <c r="G567" s="35">
        <v>68</v>
      </c>
      <c r="H567" s="35" t="s">
        <v>2413</v>
      </c>
      <c r="I567" s="35"/>
      <c r="K567" s="160">
        <f t="shared" si="37"/>
        <v>0</v>
      </c>
      <c r="L567" s="160">
        <f t="shared" si="38"/>
        <v>0</v>
      </c>
      <c r="M567" s="160">
        <f t="shared" si="39"/>
        <v>0</v>
      </c>
    </row>
    <row r="568" spans="1:13" ht="15.95" customHeight="1" outlineLevel="2">
      <c r="A568" s="58" t="s">
        <v>827</v>
      </c>
      <c r="B568" s="88" t="s">
        <v>828</v>
      </c>
      <c r="C568" s="54">
        <v>5</v>
      </c>
      <c r="D568" s="133">
        <v>29</v>
      </c>
      <c r="E568" s="35">
        <v>23</v>
      </c>
      <c r="F568" s="35">
        <v>21</v>
      </c>
      <c r="G568" s="35">
        <v>19</v>
      </c>
      <c r="H568" s="35" t="s">
        <v>2413</v>
      </c>
      <c r="I568" s="35"/>
      <c r="K568" s="160">
        <f t="shared" si="37"/>
        <v>0</v>
      </c>
      <c r="L568" s="160">
        <f t="shared" si="38"/>
        <v>0</v>
      </c>
      <c r="M568" s="160">
        <f t="shared" si="39"/>
        <v>0</v>
      </c>
    </row>
    <row r="569" spans="1:13" ht="15.95" customHeight="1" outlineLevel="2">
      <c r="A569" s="58" t="s">
        <v>829</v>
      </c>
      <c r="B569" s="88" t="s">
        <v>830</v>
      </c>
      <c r="C569" s="54">
        <v>5</v>
      </c>
      <c r="D569" s="133">
        <v>107</v>
      </c>
      <c r="E569" s="35">
        <v>83</v>
      </c>
      <c r="F569" s="35">
        <v>76</v>
      </c>
      <c r="G569" s="35">
        <v>69</v>
      </c>
      <c r="H569" s="35" t="s">
        <v>2413</v>
      </c>
      <c r="I569" s="35"/>
      <c r="K569" s="160">
        <f t="shared" si="37"/>
        <v>0</v>
      </c>
      <c r="L569" s="160">
        <f t="shared" si="38"/>
        <v>0</v>
      </c>
      <c r="M569" s="160">
        <f t="shared" si="39"/>
        <v>0</v>
      </c>
    </row>
    <row r="570" spans="1:13" ht="15.95" customHeight="1" outlineLevel="2">
      <c r="A570" s="58" t="s">
        <v>831</v>
      </c>
      <c r="B570" s="69" t="s">
        <v>832</v>
      </c>
      <c r="C570" s="54">
        <v>10</v>
      </c>
      <c r="D570" s="133">
        <v>38</v>
      </c>
      <c r="E570" s="35">
        <v>30</v>
      </c>
      <c r="F570" s="35">
        <v>27</v>
      </c>
      <c r="G570" s="35">
        <v>25</v>
      </c>
      <c r="H570" s="35" t="s">
        <v>2413</v>
      </c>
      <c r="I570" s="35"/>
      <c r="K570" s="160">
        <f t="shared" si="37"/>
        <v>0</v>
      </c>
      <c r="L570" s="160">
        <f t="shared" si="38"/>
        <v>0</v>
      </c>
      <c r="M570" s="160">
        <f t="shared" si="39"/>
        <v>0</v>
      </c>
    </row>
    <row r="571" spans="1:13" ht="15.95" hidden="1" customHeight="1" outlineLevel="2">
      <c r="A571" s="58" t="s">
        <v>833</v>
      </c>
      <c r="B571" s="88" t="s">
        <v>834</v>
      </c>
      <c r="C571" s="54">
        <v>5</v>
      </c>
      <c r="D571" s="133">
        <v>29</v>
      </c>
      <c r="E571" s="35">
        <v>23</v>
      </c>
      <c r="F571" s="35">
        <v>21</v>
      </c>
      <c r="G571" s="35">
        <v>19</v>
      </c>
      <c r="H571" s="199" t="s">
        <v>2414</v>
      </c>
      <c r="I571" s="35"/>
      <c r="K571" s="160">
        <f t="shared" si="37"/>
        <v>0</v>
      </c>
      <c r="L571" s="160">
        <f t="shared" si="38"/>
        <v>0</v>
      </c>
      <c r="M571" s="160">
        <f t="shared" si="39"/>
        <v>0</v>
      </c>
    </row>
    <row r="572" spans="1:13" ht="15.95" customHeight="1" outlineLevel="2">
      <c r="A572" s="58" t="s">
        <v>835</v>
      </c>
      <c r="B572" s="69" t="s">
        <v>836</v>
      </c>
      <c r="C572" s="54">
        <v>50</v>
      </c>
      <c r="D572" s="133">
        <v>256</v>
      </c>
      <c r="E572" s="35">
        <v>197</v>
      </c>
      <c r="F572" s="35">
        <v>181</v>
      </c>
      <c r="G572" s="35">
        <v>164</v>
      </c>
      <c r="H572" s="35" t="s">
        <v>2413</v>
      </c>
      <c r="I572" s="35"/>
      <c r="K572" s="160">
        <f t="shared" si="37"/>
        <v>0</v>
      </c>
      <c r="L572" s="160">
        <f t="shared" si="38"/>
        <v>0</v>
      </c>
      <c r="M572" s="160">
        <f t="shared" si="39"/>
        <v>0</v>
      </c>
    </row>
    <row r="573" spans="1:13" ht="15.95" customHeight="1" outlineLevel="2">
      <c r="A573" s="58" t="s">
        <v>837</v>
      </c>
      <c r="B573" s="69" t="s">
        <v>838</v>
      </c>
      <c r="C573" s="54">
        <v>50</v>
      </c>
      <c r="D573" s="133">
        <v>256</v>
      </c>
      <c r="E573" s="35">
        <v>197</v>
      </c>
      <c r="F573" s="35">
        <v>181</v>
      </c>
      <c r="G573" s="35">
        <v>164</v>
      </c>
      <c r="H573" s="35" t="s">
        <v>2415</v>
      </c>
      <c r="I573" s="35"/>
      <c r="K573" s="160">
        <f t="shared" si="37"/>
        <v>0</v>
      </c>
      <c r="L573" s="160">
        <f t="shared" si="38"/>
        <v>0</v>
      </c>
      <c r="M573" s="160">
        <f t="shared" si="39"/>
        <v>0</v>
      </c>
    </row>
    <row r="574" spans="1:13" ht="15.95" customHeight="1" outlineLevel="2">
      <c r="A574" s="58" t="s">
        <v>839</v>
      </c>
      <c r="B574" s="69" t="s">
        <v>840</v>
      </c>
      <c r="C574" s="54">
        <v>50</v>
      </c>
      <c r="D574" s="133">
        <v>302</v>
      </c>
      <c r="E574" s="35">
        <v>232</v>
      </c>
      <c r="F574" s="35">
        <v>213</v>
      </c>
      <c r="G574" s="35">
        <v>193</v>
      </c>
      <c r="H574" s="35" t="s">
        <v>2413</v>
      </c>
      <c r="I574" s="35"/>
      <c r="K574" s="160">
        <f t="shared" si="37"/>
        <v>0</v>
      </c>
      <c r="L574" s="160">
        <f t="shared" si="38"/>
        <v>0</v>
      </c>
      <c r="M574" s="160">
        <f t="shared" si="39"/>
        <v>0</v>
      </c>
    </row>
    <row r="575" spans="1:13" ht="15.95" hidden="1" customHeight="1" outlineLevel="2">
      <c r="A575" s="58" t="s">
        <v>841</v>
      </c>
      <c r="B575" s="69" t="s">
        <v>842</v>
      </c>
      <c r="C575" s="54">
        <v>50</v>
      </c>
      <c r="D575" s="133">
        <v>302</v>
      </c>
      <c r="E575" s="35">
        <v>232</v>
      </c>
      <c r="F575" s="35">
        <v>213</v>
      </c>
      <c r="G575" s="35">
        <v>193</v>
      </c>
      <c r="H575" s="199" t="s">
        <v>2414</v>
      </c>
      <c r="I575" s="35"/>
      <c r="K575" s="160">
        <f t="shared" si="37"/>
        <v>0</v>
      </c>
      <c r="L575" s="160">
        <f t="shared" si="38"/>
        <v>0</v>
      </c>
      <c r="M575" s="160">
        <f t="shared" si="39"/>
        <v>0</v>
      </c>
    </row>
    <row r="576" spans="1:13" ht="15.95" customHeight="1" outlineLevel="2">
      <c r="A576" s="58" t="s">
        <v>843</v>
      </c>
      <c r="B576" s="69" t="s">
        <v>844</v>
      </c>
      <c r="C576" s="54">
        <v>50</v>
      </c>
      <c r="D576" s="133">
        <v>638</v>
      </c>
      <c r="E576" s="35">
        <v>490</v>
      </c>
      <c r="F576" s="35">
        <v>449</v>
      </c>
      <c r="G576" s="35">
        <v>408</v>
      </c>
      <c r="H576" s="35" t="s">
        <v>2415</v>
      </c>
      <c r="I576" s="35"/>
      <c r="K576" s="160">
        <f t="shared" si="37"/>
        <v>0</v>
      </c>
      <c r="L576" s="160">
        <f t="shared" si="38"/>
        <v>0</v>
      </c>
      <c r="M576" s="160">
        <f t="shared" si="39"/>
        <v>0</v>
      </c>
    </row>
    <row r="577" spans="1:13" ht="15.95" customHeight="1" outlineLevel="2">
      <c r="A577" s="58" t="s">
        <v>845</v>
      </c>
      <c r="B577" s="69" t="s">
        <v>846</v>
      </c>
      <c r="C577" s="54">
        <v>50</v>
      </c>
      <c r="D577" s="133">
        <v>336</v>
      </c>
      <c r="E577" s="35">
        <v>258</v>
      </c>
      <c r="F577" s="35">
        <v>237</v>
      </c>
      <c r="G577" s="35">
        <v>215</v>
      </c>
      <c r="H577" s="35" t="s">
        <v>2415</v>
      </c>
      <c r="I577" s="35"/>
      <c r="K577" s="160">
        <f t="shared" si="37"/>
        <v>0</v>
      </c>
      <c r="L577" s="160">
        <f t="shared" si="38"/>
        <v>0</v>
      </c>
      <c r="M577" s="160">
        <f t="shared" si="39"/>
        <v>0</v>
      </c>
    </row>
    <row r="578" spans="1:13" ht="15.95" customHeight="1" outlineLevel="2">
      <c r="A578" s="58" t="s">
        <v>847</v>
      </c>
      <c r="B578" s="69" t="s">
        <v>848</v>
      </c>
      <c r="C578" s="54">
        <v>50</v>
      </c>
      <c r="D578" s="133">
        <v>502</v>
      </c>
      <c r="E578" s="35">
        <v>385</v>
      </c>
      <c r="F578" s="35">
        <v>353</v>
      </c>
      <c r="G578" s="35">
        <v>321</v>
      </c>
      <c r="H578" s="35" t="s">
        <v>2415</v>
      </c>
      <c r="I578" s="35"/>
      <c r="K578" s="160">
        <f t="shared" si="37"/>
        <v>0</v>
      </c>
      <c r="L578" s="160">
        <f t="shared" si="38"/>
        <v>0</v>
      </c>
      <c r="M578" s="160">
        <f t="shared" si="39"/>
        <v>0</v>
      </c>
    </row>
    <row r="579" spans="1:13" ht="15.95" customHeight="1" outlineLevel="2">
      <c r="A579" s="58" t="s">
        <v>849</v>
      </c>
      <c r="B579" s="69" t="s">
        <v>850</v>
      </c>
      <c r="C579" s="54">
        <v>50</v>
      </c>
      <c r="D579" s="133">
        <v>369</v>
      </c>
      <c r="E579" s="35">
        <v>283</v>
      </c>
      <c r="F579" s="35">
        <v>260</v>
      </c>
      <c r="G579" s="35">
        <v>236</v>
      </c>
      <c r="H579" s="35" t="s">
        <v>2415</v>
      </c>
      <c r="I579" s="35"/>
      <c r="K579" s="160">
        <f t="shared" si="37"/>
        <v>0</v>
      </c>
      <c r="L579" s="160">
        <f t="shared" si="38"/>
        <v>0</v>
      </c>
      <c r="M579" s="160">
        <f t="shared" si="39"/>
        <v>0</v>
      </c>
    </row>
    <row r="580" spans="1:13" ht="15.95" customHeight="1" outlineLevel="2">
      <c r="A580" s="58" t="s">
        <v>2022</v>
      </c>
      <c r="B580" s="69" t="s">
        <v>2023</v>
      </c>
      <c r="C580" s="54">
        <v>50</v>
      </c>
      <c r="D580" s="133">
        <v>385</v>
      </c>
      <c r="E580" s="35">
        <v>296</v>
      </c>
      <c r="F580" s="35">
        <v>271</v>
      </c>
      <c r="G580" s="35">
        <v>247</v>
      </c>
      <c r="H580" s="35" t="s">
        <v>2415</v>
      </c>
      <c r="I580" s="35"/>
      <c r="K580" s="160">
        <f t="shared" si="37"/>
        <v>0</v>
      </c>
      <c r="L580" s="160">
        <f t="shared" si="38"/>
        <v>0</v>
      </c>
      <c r="M580" s="160">
        <f t="shared" si="39"/>
        <v>0</v>
      </c>
    </row>
    <row r="581" spans="1:13" ht="15.95" customHeight="1" outlineLevel="2">
      <c r="A581" s="58" t="s">
        <v>851</v>
      </c>
      <c r="B581" s="88" t="s">
        <v>852</v>
      </c>
      <c r="C581" s="54">
        <v>5</v>
      </c>
      <c r="D581" s="133">
        <v>31</v>
      </c>
      <c r="E581" s="35">
        <v>24</v>
      </c>
      <c r="F581" s="35">
        <v>22</v>
      </c>
      <c r="G581" s="35">
        <v>20</v>
      </c>
      <c r="H581" s="35" t="s">
        <v>2413</v>
      </c>
      <c r="I581" s="35"/>
      <c r="K581" s="160">
        <f t="shared" si="37"/>
        <v>0</v>
      </c>
      <c r="L581" s="160">
        <f t="shared" si="38"/>
        <v>0</v>
      </c>
      <c r="M581" s="160">
        <f t="shared" si="39"/>
        <v>0</v>
      </c>
    </row>
    <row r="582" spans="1:13" ht="15.95" customHeight="1" outlineLevel="2">
      <c r="A582" s="58" t="s">
        <v>853</v>
      </c>
      <c r="B582" s="88" t="s">
        <v>854</v>
      </c>
      <c r="C582" s="54">
        <v>5</v>
      </c>
      <c r="D582" s="133">
        <v>31</v>
      </c>
      <c r="E582" s="35">
        <v>24</v>
      </c>
      <c r="F582" s="35">
        <v>22</v>
      </c>
      <c r="G582" s="35">
        <v>20</v>
      </c>
      <c r="H582" s="35" t="s">
        <v>2413</v>
      </c>
      <c r="I582" s="35"/>
      <c r="K582" s="160">
        <f t="shared" si="37"/>
        <v>0</v>
      </c>
      <c r="L582" s="160">
        <f t="shared" si="38"/>
        <v>0</v>
      </c>
      <c r="M582" s="160">
        <f t="shared" si="39"/>
        <v>0</v>
      </c>
    </row>
    <row r="583" spans="1:13" ht="15.95" customHeight="1" outlineLevel="2">
      <c r="A583" s="58" t="s">
        <v>855</v>
      </c>
      <c r="B583" s="88" t="s">
        <v>856</v>
      </c>
      <c r="C583" s="54">
        <v>5</v>
      </c>
      <c r="D583" s="133">
        <v>40</v>
      </c>
      <c r="E583" s="35">
        <v>31</v>
      </c>
      <c r="F583" s="35">
        <v>29</v>
      </c>
      <c r="G583" s="35">
        <v>26</v>
      </c>
      <c r="H583" s="35" t="s">
        <v>2413</v>
      </c>
      <c r="I583" s="35"/>
      <c r="K583" s="160">
        <f t="shared" si="37"/>
        <v>0</v>
      </c>
      <c r="L583" s="160">
        <f t="shared" si="38"/>
        <v>0</v>
      </c>
      <c r="M583" s="160">
        <f t="shared" si="39"/>
        <v>0</v>
      </c>
    </row>
    <row r="584" spans="1:13" ht="15.95" customHeight="1" outlineLevel="2">
      <c r="A584" s="58" t="s">
        <v>857</v>
      </c>
      <c r="B584" s="88" t="s">
        <v>858</v>
      </c>
      <c r="C584" s="54">
        <v>5</v>
      </c>
      <c r="D584" s="133">
        <v>60</v>
      </c>
      <c r="E584" s="35">
        <v>46</v>
      </c>
      <c r="F584" s="35">
        <v>43</v>
      </c>
      <c r="G584" s="35">
        <v>39</v>
      </c>
      <c r="H584" s="35" t="s">
        <v>2413</v>
      </c>
      <c r="I584" s="35"/>
      <c r="K584" s="160">
        <f t="shared" si="37"/>
        <v>0</v>
      </c>
      <c r="L584" s="160">
        <f t="shared" si="38"/>
        <v>0</v>
      </c>
      <c r="M584" s="160">
        <f t="shared" si="39"/>
        <v>0</v>
      </c>
    </row>
    <row r="585" spans="1:13" ht="15.95" customHeight="1" outlineLevel="2">
      <c r="A585" s="58" t="s">
        <v>859</v>
      </c>
      <c r="B585" s="88" t="s">
        <v>860</v>
      </c>
      <c r="C585" s="54">
        <v>5</v>
      </c>
      <c r="D585" s="133">
        <v>36</v>
      </c>
      <c r="E585" s="35">
        <v>28</v>
      </c>
      <c r="F585" s="35">
        <v>26</v>
      </c>
      <c r="G585" s="35">
        <v>24</v>
      </c>
      <c r="H585" s="35" t="s">
        <v>2413</v>
      </c>
      <c r="I585" s="35"/>
      <c r="K585" s="160">
        <f t="shared" si="37"/>
        <v>0</v>
      </c>
      <c r="L585" s="160">
        <f t="shared" si="38"/>
        <v>0</v>
      </c>
      <c r="M585" s="160">
        <f t="shared" si="39"/>
        <v>0</v>
      </c>
    </row>
    <row r="586" spans="1:13" ht="15.95" customHeight="1" outlineLevel="2">
      <c r="A586" s="58" t="s">
        <v>861</v>
      </c>
      <c r="B586" s="88" t="s">
        <v>862</v>
      </c>
      <c r="C586" s="54">
        <v>5</v>
      </c>
      <c r="D586" s="133">
        <v>49</v>
      </c>
      <c r="E586" s="35">
        <v>38</v>
      </c>
      <c r="F586" s="35">
        <v>35</v>
      </c>
      <c r="G586" s="35">
        <v>32</v>
      </c>
      <c r="H586" s="35" t="s">
        <v>2413</v>
      </c>
      <c r="I586" s="35"/>
      <c r="K586" s="160">
        <f t="shared" si="37"/>
        <v>0</v>
      </c>
      <c r="L586" s="160">
        <f t="shared" si="38"/>
        <v>0</v>
      </c>
      <c r="M586" s="160">
        <f t="shared" si="39"/>
        <v>0</v>
      </c>
    </row>
    <row r="587" spans="1:13" ht="15.95" customHeight="1" outlineLevel="2">
      <c r="A587" s="58" t="s">
        <v>863</v>
      </c>
      <c r="B587" s="88" t="s">
        <v>864</v>
      </c>
      <c r="C587" s="54">
        <v>5</v>
      </c>
      <c r="D587" s="133">
        <v>49</v>
      </c>
      <c r="E587" s="35">
        <v>38</v>
      </c>
      <c r="F587" s="35">
        <v>35</v>
      </c>
      <c r="G587" s="35">
        <v>32</v>
      </c>
      <c r="H587" s="35" t="s">
        <v>2413</v>
      </c>
      <c r="I587" s="35"/>
      <c r="K587" s="160">
        <f t="shared" si="37"/>
        <v>0</v>
      </c>
      <c r="L587" s="160">
        <f t="shared" si="38"/>
        <v>0</v>
      </c>
      <c r="M587" s="160">
        <f t="shared" si="39"/>
        <v>0</v>
      </c>
    </row>
    <row r="588" spans="1:13" ht="15.95" customHeight="1" outlineLevel="2">
      <c r="A588" s="58" t="s">
        <v>865</v>
      </c>
      <c r="B588" s="69" t="s">
        <v>866</v>
      </c>
      <c r="C588" s="54">
        <v>1</v>
      </c>
      <c r="D588" s="133">
        <v>75</v>
      </c>
      <c r="E588" s="35">
        <v>58</v>
      </c>
      <c r="F588" s="35">
        <v>53</v>
      </c>
      <c r="G588" s="35">
        <v>48</v>
      </c>
      <c r="H588" s="35" t="s">
        <v>2413</v>
      </c>
      <c r="I588" s="35"/>
      <c r="K588" s="160">
        <f t="shared" si="37"/>
        <v>0</v>
      </c>
      <c r="L588" s="160">
        <f t="shared" si="38"/>
        <v>0</v>
      </c>
      <c r="M588" s="160">
        <f t="shared" si="39"/>
        <v>0</v>
      </c>
    </row>
    <row r="589" spans="1:13" ht="15.95" customHeight="1" outlineLevel="2">
      <c r="A589" s="58" t="s">
        <v>867</v>
      </c>
      <c r="B589" s="53" t="s">
        <v>2229</v>
      </c>
      <c r="C589" s="54">
        <v>10</v>
      </c>
      <c r="D589" s="133">
        <v>60</v>
      </c>
      <c r="E589" s="35">
        <v>46</v>
      </c>
      <c r="F589" s="35">
        <v>43</v>
      </c>
      <c r="G589" s="35">
        <v>39</v>
      </c>
      <c r="H589" s="35" t="s">
        <v>2413</v>
      </c>
      <c r="I589" s="35"/>
      <c r="K589" s="160">
        <f t="shared" si="37"/>
        <v>0</v>
      </c>
      <c r="L589" s="160">
        <f t="shared" si="38"/>
        <v>0</v>
      </c>
      <c r="M589" s="160">
        <f t="shared" si="39"/>
        <v>0</v>
      </c>
    </row>
    <row r="590" spans="1:13" ht="15.95" hidden="1" customHeight="1" outlineLevel="2">
      <c r="A590" s="58" t="s">
        <v>868</v>
      </c>
      <c r="B590" s="69" t="s">
        <v>869</v>
      </c>
      <c r="C590" s="54">
        <v>10</v>
      </c>
      <c r="D590" s="133">
        <v>31</v>
      </c>
      <c r="E590" s="35">
        <v>24</v>
      </c>
      <c r="F590" s="35">
        <v>22</v>
      </c>
      <c r="G590" s="35">
        <v>20</v>
      </c>
      <c r="H590" s="199" t="s">
        <v>2414</v>
      </c>
      <c r="I590" s="35"/>
      <c r="K590" s="160">
        <f t="shared" si="37"/>
        <v>0</v>
      </c>
      <c r="L590" s="160">
        <f t="shared" si="38"/>
        <v>0</v>
      </c>
      <c r="M590" s="160">
        <f t="shared" si="39"/>
        <v>0</v>
      </c>
    </row>
    <row r="591" spans="1:13" ht="15.95" customHeight="1" outlineLevel="2">
      <c r="A591" s="58" t="s">
        <v>870</v>
      </c>
      <c r="B591" s="69" t="s">
        <v>871</v>
      </c>
      <c r="C591" s="54">
        <v>10</v>
      </c>
      <c r="D591" s="133">
        <v>31</v>
      </c>
      <c r="E591" s="35">
        <v>24</v>
      </c>
      <c r="F591" s="35">
        <v>22</v>
      </c>
      <c r="G591" s="35">
        <v>20</v>
      </c>
      <c r="H591" s="35" t="s">
        <v>2413</v>
      </c>
      <c r="I591" s="35"/>
      <c r="K591" s="160">
        <f t="shared" si="37"/>
        <v>0</v>
      </c>
      <c r="L591" s="160">
        <f t="shared" si="38"/>
        <v>0</v>
      </c>
      <c r="M591" s="160">
        <f t="shared" si="39"/>
        <v>0</v>
      </c>
    </row>
    <row r="592" spans="1:13" ht="15.95" customHeight="1" outlineLevel="2">
      <c r="A592" s="58" t="s">
        <v>872</v>
      </c>
      <c r="B592" s="69" t="s">
        <v>873</v>
      </c>
      <c r="C592" s="54">
        <v>5</v>
      </c>
      <c r="D592" s="133">
        <v>71</v>
      </c>
      <c r="E592" s="35">
        <v>55</v>
      </c>
      <c r="F592" s="35">
        <v>50</v>
      </c>
      <c r="G592" s="35">
        <v>46</v>
      </c>
      <c r="H592" s="35" t="s">
        <v>2413</v>
      </c>
      <c r="I592" s="35"/>
      <c r="K592" s="160">
        <f t="shared" si="37"/>
        <v>0</v>
      </c>
      <c r="L592" s="160">
        <f t="shared" si="38"/>
        <v>0</v>
      </c>
      <c r="M592" s="160">
        <f t="shared" si="39"/>
        <v>0</v>
      </c>
    </row>
    <row r="593" spans="1:14" ht="15.95" customHeight="1" outlineLevel="2" thickBot="1">
      <c r="A593" s="64" t="s">
        <v>874</v>
      </c>
      <c r="B593" s="56" t="s">
        <v>875</v>
      </c>
      <c r="C593" s="57">
        <v>5</v>
      </c>
      <c r="D593" s="134">
        <v>71</v>
      </c>
      <c r="E593" s="37">
        <v>55</v>
      </c>
      <c r="F593" s="37">
        <v>50</v>
      </c>
      <c r="G593" s="37">
        <v>46</v>
      </c>
      <c r="H593" s="37" t="s">
        <v>2413</v>
      </c>
      <c r="I593" s="37"/>
      <c r="K593" s="160">
        <f t="shared" si="37"/>
        <v>0</v>
      </c>
      <c r="L593" s="160">
        <f t="shared" si="38"/>
        <v>0</v>
      </c>
      <c r="M593" s="160">
        <f t="shared" si="39"/>
        <v>0</v>
      </c>
    </row>
    <row r="594" spans="1:14" s="2" customFormat="1" ht="16.5" outlineLevel="1" thickBot="1">
      <c r="A594" s="125" t="s">
        <v>113</v>
      </c>
      <c r="B594" s="38" t="s">
        <v>876</v>
      </c>
      <c r="C594" s="126"/>
      <c r="D594" s="142"/>
      <c r="E594" s="135"/>
      <c r="F594" s="136"/>
      <c r="G594" s="137"/>
      <c r="H594" s="138"/>
      <c r="I594" s="139"/>
      <c r="J594" s="161"/>
      <c r="K594" s="160">
        <f t="shared" si="37"/>
        <v>0</v>
      </c>
      <c r="L594" s="160">
        <f t="shared" si="38"/>
        <v>0</v>
      </c>
      <c r="M594" s="160">
        <f t="shared" si="39"/>
        <v>0</v>
      </c>
      <c r="N594" s="161"/>
    </row>
    <row r="595" spans="1:14" ht="15.95" customHeight="1" outlineLevel="2">
      <c r="A595" s="61" t="s">
        <v>877</v>
      </c>
      <c r="B595" s="68" t="s">
        <v>878</v>
      </c>
      <c r="C595" s="51">
        <v>10</v>
      </c>
      <c r="D595" s="132">
        <v>49</v>
      </c>
      <c r="E595" s="36">
        <v>38</v>
      </c>
      <c r="F595" s="36">
        <v>35</v>
      </c>
      <c r="G595" s="36">
        <v>32</v>
      </c>
      <c r="H595" s="36" t="s">
        <v>2413</v>
      </c>
      <c r="I595" s="36"/>
      <c r="K595" s="160">
        <f t="shared" si="37"/>
        <v>0</v>
      </c>
      <c r="L595" s="160">
        <f t="shared" si="38"/>
        <v>0</v>
      </c>
      <c r="M595" s="160">
        <f t="shared" si="39"/>
        <v>0</v>
      </c>
    </row>
    <row r="596" spans="1:14" ht="15.95" customHeight="1" outlineLevel="2">
      <c r="A596" s="58" t="s">
        <v>879</v>
      </c>
      <c r="B596" s="69" t="s">
        <v>880</v>
      </c>
      <c r="C596" s="54">
        <v>10</v>
      </c>
      <c r="D596" s="133">
        <v>49</v>
      </c>
      <c r="E596" s="35">
        <v>38</v>
      </c>
      <c r="F596" s="35">
        <v>35</v>
      </c>
      <c r="G596" s="35">
        <v>32</v>
      </c>
      <c r="H596" s="35" t="s">
        <v>2413</v>
      </c>
      <c r="I596" s="35"/>
      <c r="K596" s="160">
        <f t="shared" si="37"/>
        <v>0</v>
      </c>
      <c r="L596" s="160">
        <f t="shared" si="38"/>
        <v>0</v>
      </c>
      <c r="M596" s="160">
        <f t="shared" si="39"/>
        <v>0</v>
      </c>
    </row>
    <row r="597" spans="1:14" ht="15.95" customHeight="1" outlineLevel="2">
      <c r="A597" s="58" t="s">
        <v>881</v>
      </c>
      <c r="B597" s="69" t="s">
        <v>882</v>
      </c>
      <c r="C597" s="54">
        <v>10</v>
      </c>
      <c r="D597" s="133">
        <v>45</v>
      </c>
      <c r="E597" s="35">
        <v>35</v>
      </c>
      <c r="F597" s="35">
        <v>32</v>
      </c>
      <c r="G597" s="35">
        <v>30</v>
      </c>
      <c r="H597" s="35" t="s">
        <v>2415</v>
      </c>
      <c r="I597" s="35"/>
      <c r="K597" s="160">
        <f t="shared" si="37"/>
        <v>0</v>
      </c>
      <c r="L597" s="160">
        <f t="shared" si="38"/>
        <v>0</v>
      </c>
      <c r="M597" s="160">
        <f t="shared" si="39"/>
        <v>0</v>
      </c>
    </row>
    <row r="598" spans="1:14" ht="15.95" customHeight="1" outlineLevel="2">
      <c r="A598" s="90" t="s">
        <v>883</v>
      </c>
      <c r="B598" s="53" t="s">
        <v>884</v>
      </c>
      <c r="C598" s="54">
        <v>10</v>
      </c>
      <c r="D598" s="133">
        <v>49</v>
      </c>
      <c r="E598" s="35">
        <v>38</v>
      </c>
      <c r="F598" s="35">
        <v>35</v>
      </c>
      <c r="G598" s="35">
        <v>32</v>
      </c>
      <c r="H598" s="35" t="s">
        <v>2415</v>
      </c>
      <c r="I598" s="35"/>
      <c r="K598" s="160">
        <f t="shared" si="37"/>
        <v>0</v>
      </c>
      <c r="L598" s="160">
        <f t="shared" si="38"/>
        <v>0</v>
      </c>
      <c r="M598" s="160">
        <f t="shared" si="39"/>
        <v>0</v>
      </c>
    </row>
    <row r="599" spans="1:14" ht="15.95" customHeight="1" outlineLevel="2">
      <c r="A599" s="90" t="s">
        <v>885</v>
      </c>
      <c r="B599" s="53" t="s">
        <v>886</v>
      </c>
      <c r="C599" s="54">
        <v>10</v>
      </c>
      <c r="D599" s="133">
        <v>49</v>
      </c>
      <c r="E599" s="35">
        <v>38</v>
      </c>
      <c r="F599" s="35">
        <v>35</v>
      </c>
      <c r="G599" s="35">
        <v>32</v>
      </c>
      <c r="H599" s="35" t="s">
        <v>2413</v>
      </c>
      <c r="I599" s="35"/>
      <c r="K599" s="160">
        <f t="shared" si="37"/>
        <v>0</v>
      </c>
      <c r="L599" s="160">
        <f t="shared" si="38"/>
        <v>0</v>
      </c>
      <c r="M599" s="160">
        <f t="shared" si="39"/>
        <v>0</v>
      </c>
    </row>
    <row r="600" spans="1:14" ht="15.95" customHeight="1" outlineLevel="2">
      <c r="A600" s="90" t="s">
        <v>887</v>
      </c>
      <c r="B600" s="53" t="s">
        <v>888</v>
      </c>
      <c r="C600" s="54">
        <v>10</v>
      </c>
      <c r="D600" s="133">
        <v>67</v>
      </c>
      <c r="E600" s="35">
        <v>52</v>
      </c>
      <c r="F600" s="35">
        <v>48</v>
      </c>
      <c r="G600" s="35">
        <v>43</v>
      </c>
      <c r="H600" s="35" t="s">
        <v>2413</v>
      </c>
      <c r="I600" s="35"/>
      <c r="K600" s="160">
        <f t="shared" si="37"/>
        <v>0</v>
      </c>
      <c r="L600" s="160">
        <f t="shared" si="38"/>
        <v>0</v>
      </c>
      <c r="M600" s="160">
        <f t="shared" si="39"/>
        <v>0</v>
      </c>
    </row>
    <row r="601" spans="1:14" ht="15.95" customHeight="1" outlineLevel="2">
      <c r="A601" s="91" t="s">
        <v>889</v>
      </c>
      <c r="B601" s="53" t="s">
        <v>890</v>
      </c>
      <c r="C601" s="54">
        <v>10</v>
      </c>
      <c r="D601" s="133">
        <v>49</v>
      </c>
      <c r="E601" s="35">
        <v>38</v>
      </c>
      <c r="F601" s="35">
        <v>35</v>
      </c>
      <c r="G601" s="35">
        <v>32</v>
      </c>
      <c r="H601" s="35" t="s">
        <v>2415</v>
      </c>
      <c r="I601" s="35"/>
      <c r="K601" s="160">
        <f t="shared" si="37"/>
        <v>0</v>
      </c>
      <c r="L601" s="160">
        <f t="shared" si="38"/>
        <v>0</v>
      </c>
      <c r="M601" s="160">
        <f t="shared" si="39"/>
        <v>0</v>
      </c>
    </row>
    <row r="602" spans="1:14" ht="15.95" customHeight="1" outlineLevel="2" thickBot="1">
      <c r="A602" s="92" t="s">
        <v>891</v>
      </c>
      <c r="B602" s="56" t="s">
        <v>892</v>
      </c>
      <c r="C602" s="57">
        <v>10</v>
      </c>
      <c r="D602" s="134">
        <v>49</v>
      </c>
      <c r="E602" s="37">
        <v>38</v>
      </c>
      <c r="F602" s="37">
        <v>35</v>
      </c>
      <c r="G602" s="37">
        <v>32</v>
      </c>
      <c r="H602" s="37" t="s">
        <v>2413</v>
      </c>
      <c r="I602" s="37"/>
      <c r="K602" s="160">
        <f t="shared" si="37"/>
        <v>0</v>
      </c>
      <c r="L602" s="160">
        <f t="shared" si="38"/>
        <v>0</v>
      </c>
      <c r="M602" s="160">
        <f t="shared" si="39"/>
        <v>0</v>
      </c>
    </row>
    <row r="603" spans="1:14" s="2" customFormat="1" ht="16.5" outlineLevel="1" thickBot="1">
      <c r="A603" s="125" t="s">
        <v>113</v>
      </c>
      <c r="B603" s="38" t="s">
        <v>893</v>
      </c>
      <c r="C603" s="126"/>
      <c r="D603" s="142"/>
      <c r="E603" s="135"/>
      <c r="F603" s="136"/>
      <c r="G603" s="137"/>
      <c r="H603" s="138"/>
      <c r="I603" s="139"/>
      <c r="J603" s="161"/>
      <c r="K603" s="160">
        <f t="shared" si="37"/>
        <v>0</v>
      </c>
      <c r="L603" s="160">
        <f t="shared" si="38"/>
        <v>0</v>
      </c>
      <c r="M603" s="160">
        <f t="shared" si="39"/>
        <v>0</v>
      </c>
      <c r="N603" s="161"/>
    </row>
    <row r="604" spans="1:14" ht="15.95" hidden="1" customHeight="1" outlineLevel="2">
      <c r="A604" s="61" t="s">
        <v>894</v>
      </c>
      <c r="B604" s="77" t="s">
        <v>895</v>
      </c>
      <c r="C604" s="51">
        <v>50</v>
      </c>
      <c r="D604" s="132">
        <v>784</v>
      </c>
      <c r="E604" s="36">
        <v>601</v>
      </c>
      <c r="F604" s="36">
        <v>551</v>
      </c>
      <c r="G604" s="36">
        <v>501</v>
      </c>
      <c r="H604" s="201" t="s">
        <v>2414</v>
      </c>
      <c r="I604" s="36"/>
      <c r="K604" s="160">
        <f t="shared" si="37"/>
        <v>0</v>
      </c>
      <c r="L604" s="160">
        <f t="shared" si="38"/>
        <v>0</v>
      </c>
      <c r="M604" s="160">
        <f t="shared" si="39"/>
        <v>0</v>
      </c>
    </row>
    <row r="605" spans="1:14" ht="15.95" hidden="1" customHeight="1" outlineLevel="2">
      <c r="A605" s="58" t="s">
        <v>896</v>
      </c>
      <c r="B605" s="63" t="s">
        <v>897</v>
      </c>
      <c r="C605" s="54">
        <v>32</v>
      </c>
      <c r="D605" s="133">
        <v>994</v>
      </c>
      <c r="E605" s="35">
        <v>763</v>
      </c>
      <c r="F605" s="35">
        <v>699</v>
      </c>
      <c r="G605" s="35">
        <v>636</v>
      </c>
      <c r="H605" s="199" t="s">
        <v>2414</v>
      </c>
      <c r="I605" s="35"/>
      <c r="K605" s="160">
        <f t="shared" si="37"/>
        <v>0</v>
      </c>
      <c r="L605" s="160">
        <f t="shared" si="38"/>
        <v>0</v>
      </c>
      <c r="M605" s="160">
        <f t="shared" si="39"/>
        <v>0</v>
      </c>
    </row>
    <row r="606" spans="1:14" ht="15.95" hidden="1" customHeight="1" outlineLevel="2">
      <c r="A606" s="58" t="s">
        <v>898</v>
      </c>
      <c r="B606" s="63" t="s">
        <v>899</v>
      </c>
      <c r="C606" s="54">
        <v>18</v>
      </c>
      <c r="D606" s="133">
        <v>1229</v>
      </c>
      <c r="E606" s="35">
        <v>943</v>
      </c>
      <c r="F606" s="35">
        <v>864</v>
      </c>
      <c r="G606" s="35">
        <v>786</v>
      </c>
      <c r="H606" s="199" t="s">
        <v>2414</v>
      </c>
      <c r="I606" s="35"/>
      <c r="K606" s="160">
        <f t="shared" si="37"/>
        <v>0</v>
      </c>
      <c r="L606" s="160">
        <f t="shared" si="38"/>
        <v>0</v>
      </c>
      <c r="M606" s="160">
        <f t="shared" si="39"/>
        <v>0</v>
      </c>
    </row>
    <row r="607" spans="1:14" ht="15.95" customHeight="1" outlineLevel="2">
      <c r="A607" s="58" t="s">
        <v>900</v>
      </c>
      <c r="B607" s="63" t="s">
        <v>901</v>
      </c>
      <c r="C607" s="54">
        <v>18</v>
      </c>
      <c r="D607" s="133">
        <v>1451</v>
      </c>
      <c r="E607" s="35">
        <v>1113</v>
      </c>
      <c r="F607" s="35">
        <v>1020</v>
      </c>
      <c r="G607" s="35">
        <v>927</v>
      </c>
      <c r="H607" s="35" t="s">
        <v>2415</v>
      </c>
      <c r="I607" s="35"/>
      <c r="K607" s="160">
        <f t="shared" si="37"/>
        <v>0</v>
      </c>
      <c r="L607" s="160">
        <f t="shared" si="38"/>
        <v>0</v>
      </c>
      <c r="M607" s="160">
        <f t="shared" si="39"/>
        <v>0</v>
      </c>
    </row>
    <row r="608" spans="1:14" ht="15.95" hidden="1" customHeight="1" outlineLevel="2">
      <c r="A608" s="58" t="s">
        <v>902</v>
      </c>
      <c r="B608" s="63" t="s">
        <v>903</v>
      </c>
      <c r="C608" s="54">
        <v>18</v>
      </c>
      <c r="D608" s="133">
        <v>1676</v>
      </c>
      <c r="E608" s="35">
        <v>1286</v>
      </c>
      <c r="F608" s="35">
        <v>1179</v>
      </c>
      <c r="G608" s="35">
        <v>1071</v>
      </c>
      <c r="H608" s="199" t="s">
        <v>2414</v>
      </c>
      <c r="I608" s="35"/>
      <c r="K608" s="160">
        <f t="shared" si="37"/>
        <v>0</v>
      </c>
      <c r="L608" s="160">
        <f t="shared" si="38"/>
        <v>0</v>
      </c>
      <c r="M608" s="160">
        <f t="shared" si="39"/>
        <v>0</v>
      </c>
    </row>
    <row r="609" spans="1:14" ht="15.95" customHeight="1" outlineLevel="2" thickBot="1">
      <c r="A609" s="58" t="s">
        <v>904</v>
      </c>
      <c r="B609" s="63" t="s">
        <v>905</v>
      </c>
      <c r="C609" s="54">
        <v>10</v>
      </c>
      <c r="D609" s="133">
        <v>1887</v>
      </c>
      <c r="E609" s="35">
        <v>1447</v>
      </c>
      <c r="F609" s="35">
        <v>1327</v>
      </c>
      <c r="G609" s="35">
        <v>1206</v>
      </c>
      <c r="H609" s="35" t="s">
        <v>2416</v>
      </c>
      <c r="I609" s="35"/>
      <c r="K609" s="160">
        <f t="shared" si="37"/>
        <v>0</v>
      </c>
      <c r="L609" s="160">
        <f t="shared" si="38"/>
        <v>0</v>
      </c>
      <c r="M609" s="160">
        <f t="shared" si="39"/>
        <v>0</v>
      </c>
    </row>
    <row r="610" spans="1:14" ht="15.95" hidden="1" customHeight="1" outlineLevel="2" thickBot="1">
      <c r="A610" s="64" t="s">
        <v>906</v>
      </c>
      <c r="B610" s="84" t="s">
        <v>907</v>
      </c>
      <c r="C610" s="57">
        <v>9</v>
      </c>
      <c r="D610" s="134">
        <v>2013</v>
      </c>
      <c r="E610" s="37">
        <v>1544</v>
      </c>
      <c r="F610" s="37">
        <v>1415</v>
      </c>
      <c r="G610" s="37">
        <v>1286</v>
      </c>
      <c r="H610" s="200" t="s">
        <v>2414</v>
      </c>
      <c r="I610" s="37"/>
      <c r="K610" s="160">
        <f t="shared" si="37"/>
        <v>0</v>
      </c>
      <c r="L610" s="160">
        <f t="shared" si="38"/>
        <v>0</v>
      </c>
      <c r="M610" s="160">
        <f t="shared" si="39"/>
        <v>0</v>
      </c>
    </row>
    <row r="611" spans="1:14" s="2" customFormat="1" ht="16.5" outlineLevel="1" thickBot="1">
      <c r="A611" s="125" t="s">
        <v>113</v>
      </c>
      <c r="B611" s="74" t="s">
        <v>908</v>
      </c>
      <c r="C611" s="126"/>
      <c r="D611" s="142"/>
      <c r="E611" s="135"/>
      <c r="F611" s="136"/>
      <c r="G611" s="137"/>
      <c r="H611" s="138"/>
      <c r="I611" s="139"/>
      <c r="J611" s="161"/>
      <c r="K611" s="160">
        <f t="shared" si="37"/>
        <v>0</v>
      </c>
      <c r="L611" s="160">
        <f t="shared" si="38"/>
        <v>0</v>
      </c>
      <c r="M611" s="160">
        <f t="shared" si="39"/>
        <v>0</v>
      </c>
      <c r="N611" s="161"/>
    </row>
    <row r="612" spans="1:14" ht="15.95" customHeight="1" outlineLevel="2">
      <c r="A612" s="61" t="s">
        <v>909</v>
      </c>
      <c r="B612" s="77" t="s">
        <v>2305</v>
      </c>
      <c r="C612" s="51">
        <v>100</v>
      </c>
      <c r="D612" s="132">
        <v>345</v>
      </c>
      <c r="E612" s="36">
        <v>265</v>
      </c>
      <c r="F612" s="36">
        <v>243</v>
      </c>
      <c r="G612" s="36">
        <v>221</v>
      </c>
      <c r="H612" s="36" t="s">
        <v>2417</v>
      </c>
      <c r="I612" s="36"/>
      <c r="K612" s="160">
        <f t="shared" si="37"/>
        <v>0</v>
      </c>
      <c r="L612" s="160">
        <f t="shared" si="38"/>
        <v>0</v>
      </c>
      <c r="M612" s="160">
        <f t="shared" si="39"/>
        <v>0</v>
      </c>
    </row>
    <row r="613" spans="1:14" ht="15.95" hidden="1" customHeight="1" outlineLevel="2">
      <c r="A613" s="61" t="s">
        <v>910</v>
      </c>
      <c r="B613" s="77" t="s">
        <v>2306</v>
      </c>
      <c r="C613" s="51">
        <v>100</v>
      </c>
      <c r="D613" s="132">
        <v>369</v>
      </c>
      <c r="E613" s="36">
        <v>283</v>
      </c>
      <c r="F613" s="36">
        <v>260</v>
      </c>
      <c r="G613" s="36">
        <v>236</v>
      </c>
      <c r="H613" s="201" t="s">
        <v>2414</v>
      </c>
      <c r="I613" s="36"/>
      <c r="K613" s="160">
        <f t="shared" si="37"/>
        <v>0</v>
      </c>
      <c r="L613" s="160">
        <f t="shared" si="38"/>
        <v>0</v>
      </c>
      <c r="M613" s="160">
        <f t="shared" si="39"/>
        <v>0</v>
      </c>
    </row>
    <row r="614" spans="1:14" ht="15.95" customHeight="1" outlineLevel="2">
      <c r="A614" s="61" t="s">
        <v>2307</v>
      </c>
      <c r="B614" s="77" t="s">
        <v>2308</v>
      </c>
      <c r="C614" s="51">
        <v>20</v>
      </c>
      <c r="D614" s="132">
        <v>309</v>
      </c>
      <c r="E614" s="36">
        <v>237</v>
      </c>
      <c r="F614" s="36">
        <v>218</v>
      </c>
      <c r="G614" s="36">
        <v>198</v>
      </c>
      <c r="H614" s="36" t="s">
        <v>2413</v>
      </c>
      <c r="I614" s="36"/>
      <c r="K614" s="160">
        <f t="shared" si="37"/>
        <v>0</v>
      </c>
      <c r="L614" s="160">
        <f t="shared" si="38"/>
        <v>0</v>
      </c>
      <c r="M614" s="160">
        <f t="shared" si="39"/>
        <v>0</v>
      </c>
    </row>
    <row r="615" spans="1:14" ht="15.95" customHeight="1" outlineLevel="2">
      <c r="A615" s="61" t="s">
        <v>2309</v>
      </c>
      <c r="B615" s="77" t="s">
        <v>2310</v>
      </c>
      <c r="C615" s="51">
        <v>20</v>
      </c>
      <c r="D615" s="132">
        <v>353</v>
      </c>
      <c r="E615" s="36">
        <v>271</v>
      </c>
      <c r="F615" s="36">
        <v>248</v>
      </c>
      <c r="G615" s="36">
        <v>226</v>
      </c>
      <c r="H615" s="36" t="s">
        <v>2413</v>
      </c>
      <c r="I615" s="36"/>
      <c r="K615" s="160">
        <f t="shared" si="37"/>
        <v>0</v>
      </c>
      <c r="L615" s="160">
        <f t="shared" si="38"/>
        <v>0</v>
      </c>
      <c r="M615" s="160">
        <f t="shared" si="39"/>
        <v>0</v>
      </c>
    </row>
    <row r="616" spans="1:14" ht="15.95" customHeight="1" outlineLevel="2">
      <c r="A616" s="61" t="s">
        <v>2311</v>
      </c>
      <c r="B616" s="77" t="s">
        <v>2312</v>
      </c>
      <c r="C616" s="51">
        <v>20</v>
      </c>
      <c r="D616" s="132">
        <v>358</v>
      </c>
      <c r="E616" s="36">
        <v>275</v>
      </c>
      <c r="F616" s="36">
        <v>252</v>
      </c>
      <c r="G616" s="36">
        <v>229</v>
      </c>
      <c r="H616" s="36" t="s">
        <v>2413</v>
      </c>
      <c r="I616" s="36"/>
      <c r="K616" s="160">
        <f t="shared" si="37"/>
        <v>0</v>
      </c>
      <c r="L616" s="160">
        <f t="shared" si="38"/>
        <v>0</v>
      </c>
      <c r="M616" s="160">
        <f t="shared" si="39"/>
        <v>0</v>
      </c>
    </row>
    <row r="617" spans="1:14" ht="15.95" customHeight="1" outlineLevel="2">
      <c r="A617" s="61" t="s">
        <v>2313</v>
      </c>
      <c r="B617" s="77" t="s">
        <v>2314</v>
      </c>
      <c r="C617" s="51">
        <v>20</v>
      </c>
      <c r="D617" s="132">
        <v>395</v>
      </c>
      <c r="E617" s="36">
        <v>303</v>
      </c>
      <c r="F617" s="36">
        <v>278</v>
      </c>
      <c r="G617" s="36">
        <v>253</v>
      </c>
      <c r="H617" s="36" t="s">
        <v>2413</v>
      </c>
      <c r="I617" s="36"/>
      <c r="K617" s="160">
        <f t="shared" si="37"/>
        <v>0</v>
      </c>
      <c r="L617" s="160">
        <f t="shared" si="38"/>
        <v>0</v>
      </c>
      <c r="M617" s="160">
        <f t="shared" si="39"/>
        <v>0</v>
      </c>
    </row>
    <row r="618" spans="1:14" ht="15.95" customHeight="1" outlineLevel="2">
      <c r="A618" s="61" t="s">
        <v>2315</v>
      </c>
      <c r="B618" s="77" t="s">
        <v>2316</v>
      </c>
      <c r="C618" s="51">
        <v>20</v>
      </c>
      <c r="D618" s="132">
        <v>395</v>
      </c>
      <c r="E618" s="36">
        <v>303</v>
      </c>
      <c r="F618" s="36">
        <v>278</v>
      </c>
      <c r="G618" s="36">
        <v>253</v>
      </c>
      <c r="H618" s="36" t="s">
        <v>2413</v>
      </c>
      <c r="I618" s="36"/>
      <c r="K618" s="160">
        <f t="shared" si="37"/>
        <v>0</v>
      </c>
      <c r="L618" s="160">
        <f t="shared" si="38"/>
        <v>0</v>
      </c>
      <c r="M618" s="160">
        <f t="shared" si="39"/>
        <v>0</v>
      </c>
    </row>
    <row r="619" spans="1:14" ht="15.95" customHeight="1" outlineLevel="2">
      <c r="A619" s="61" t="s">
        <v>2317</v>
      </c>
      <c r="B619" s="77" t="s">
        <v>2318</v>
      </c>
      <c r="C619" s="51">
        <v>20</v>
      </c>
      <c r="D619" s="132">
        <v>407</v>
      </c>
      <c r="E619" s="36">
        <v>313</v>
      </c>
      <c r="F619" s="36">
        <v>287</v>
      </c>
      <c r="G619" s="36">
        <v>261</v>
      </c>
      <c r="H619" s="36" t="s">
        <v>2413</v>
      </c>
      <c r="I619" s="36"/>
      <c r="K619" s="160">
        <f t="shared" si="37"/>
        <v>0</v>
      </c>
      <c r="L619" s="160">
        <f t="shared" si="38"/>
        <v>0</v>
      </c>
      <c r="M619" s="160">
        <f t="shared" si="39"/>
        <v>0</v>
      </c>
    </row>
    <row r="620" spans="1:14" ht="15.95" customHeight="1" outlineLevel="2">
      <c r="A620" s="61" t="s">
        <v>2319</v>
      </c>
      <c r="B620" s="77" t="s">
        <v>2320</v>
      </c>
      <c r="C620" s="51">
        <v>20</v>
      </c>
      <c r="D620" s="132">
        <v>440</v>
      </c>
      <c r="E620" s="36">
        <v>338</v>
      </c>
      <c r="F620" s="36">
        <v>310</v>
      </c>
      <c r="G620" s="36">
        <v>282</v>
      </c>
      <c r="H620" s="36" t="s">
        <v>2413</v>
      </c>
      <c r="I620" s="36"/>
      <c r="K620" s="160">
        <f t="shared" si="37"/>
        <v>0</v>
      </c>
      <c r="L620" s="160">
        <f t="shared" si="38"/>
        <v>0</v>
      </c>
      <c r="M620" s="160">
        <f t="shared" si="39"/>
        <v>0</v>
      </c>
    </row>
    <row r="621" spans="1:14" ht="15.95" customHeight="1" outlineLevel="2">
      <c r="A621" s="58" t="s">
        <v>2321</v>
      </c>
      <c r="B621" s="63" t="s">
        <v>2322</v>
      </c>
      <c r="C621" s="54">
        <v>20</v>
      </c>
      <c r="D621" s="133">
        <v>449</v>
      </c>
      <c r="E621" s="35">
        <v>345</v>
      </c>
      <c r="F621" s="35">
        <v>316</v>
      </c>
      <c r="G621" s="35">
        <v>287</v>
      </c>
      <c r="H621" s="35" t="s">
        <v>2413</v>
      </c>
      <c r="I621" s="35"/>
      <c r="K621" s="160">
        <f t="shared" si="37"/>
        <v>0</v>
      </c>
      <c r="L621" s="160">
        <f t="shared" si="38"/>
        <v>0</v>
      </c>
      <c r="M621" s="160">
        <f t="shared" si="39"/>
        <v>0</v>
      </c>
    </row>
    <row r="622" spans="1:14" ht="15.95" customHeight="1" outlineLevel="2">
      <c r="A622" s="58" t="s">
        <v>2323</v>
      </c>
      <c r="B622" s="63" t="s">
        <v>2324</v>
      </c>
      <c r="C622" s="54">
        <v>20</v>
      </c>
      <c r="D622" s="133">
        <v>449</v>
      </c>
      <c r="E622" s="35">
        <v>345</v>
      </c>
      <c r="F622" s="35">
        <v>316</v>
      </c>
      <c r="G622" s="35">
        <v>287</v>
      </c>
      <c r="H622" s="35" t="s">
        <v>2413</v>
      </c>
      <c r="I622" s="35"/>
      <c r="K622" s="160">
        <f t="shared" si="37"/>
        <v>0</v>
      </c>
      <c r="L622" s="160">
        <f t="shared" si="38"/>
        <v>0</v>
      </c>
      <c r="M622" s="160">
        <f t="shared" si="39"/>
        <v>0</v>
      </c>
    </row>
    <row r="623" spans="1:14" ht="15.95" customHeight="1" outlineLevel="2">
      <c r="A623" s="58" t="s">
        <v>2325</v>
      </c>
      <c r="B623" s="63" t="s">
        <v>2326</v>
      </c>
      <c r="C623" s="54">
        <v>20</v>
      </c>
      <c r="D623" s="133">
        <v>469</v>
      </c>
      <c r="E623" s="35">
        <v>360</v>
      </c>
      <c r="F623" s="35">
        <v>330</v>
      </c>
      <c r="G623" s="35">
        <v>300</v>
      </c>
      <c r="H623" s="35" t="s">
        <v>2413</v>
      </c>
      <c r="I623" s="35"/>
      <c r="K623" s="160">
        <f t="shared" si="37"/>
        <v>0</v>
      </c>
      <c r="L623" s="160">
        <f t="shared" si="38"/>
        <v>0</v>
      </c>
      <c r="M623" s="160">
        <f t="shared" si="39"/>
        <v>0</v>
      </c>
    </row>
    <row r="624" spans="1:14" ht="15.95" customHeight="1" outlineLevel="2">
      <c r="A624" s="58" t="s">
        <v>2327</v>
      </c>
      <c r="B624" s="63" t="s">
        <v>2328</v>
      </c>
      <c r="C624" s="54">
        <v>20</v>
      </c>
      <c r="D624" s="133">
        <v>502</v>
      </c>
      <c r="E624" s="35">
        <v>385</v>
      </c>
      <c r="F624" s="35">
        <v>353</v>
      </c>
      <c r="G624" s="35">
        <v>321</v>
      </c>
      <c r="H624" s="35" t="s">
        <v>2413</v>
      </c>
      <c r="I624" s="35"/>
      <c r="K624" s="160">
        <f t="shared" si="37"/>
        <v>0</v>
      </c>
      <c r="L624" s="160">
        <f t="shared" si="38"/>
        <v>0</v>
      </c>
      <c r="M624" s="160">
        <f t="shared" si="39"/>
        <v>0</v>
      </c>
    </row>
    <row r="625" spans="1:14" ht="15.95" customHeight="1" outlineLevel="2">
      <c r="A625" s="58" t="s">
        <v>2329</v>
      </c>
      <c r="B625" s="63" t="s">
        <v>2330</v>
      </c>
      <c r="C625" s="54">
        <v>20</v>
      </c>
      <c r="D625" s="133">
        <v>502</v>
      </c>
      <c r="E625" s="35">
        <v>385</v>
      </c>
      <c r="F625" s="35">
        <v>353</v>
      </c>
      <c r="G625" s="35">
        <v>321</v>
      </c>
      <c r="H625" s="35" t="s">
        <v>2413</v>
      </c>
      <c r="I625" s="35"/>
      <c r="K625" s="160">
        <f t="shared" si="37"/>
        <v>0</v>
      </c>
      <c r="L625" s="160">
        <f t="shared" si="38"/>
        <v>0</v>
      </c>
      <c r="M625" s="160">
        <f t="shared" si="39"/>
        <v>0</v>
      </c>
    </row>
    <row r="626" spans="1:14" ht="15.95" customHeight="1" outlineLevel="2">
      <c r="A626" s="58" t="s">
        <v>2331</v>
      </c>
      <c r="B626" s="63" t="s">
        <v>2332</v>
      </c>
      <c r="C626" s="54">
        <v>20</v>
      </c>
      <c r="D626" s="133">
        <v>545</v>
      </c>
      <c r="E626" s="35">
        <v>419</v>
      </c>
      <c r="F626" s="35">
        <v>384</v>
      </c>
      <c r="G626" s="35">
        <v>349</v>
      </c>
      <c r="H626" s="35" t="s">
        <v>2413</v>
      </c>
      <c r="I626" s="35"/>
      <c r="K626" s="160">
        <f t="shared" si="37"/>
        <v>0</v>
      </c>
      <c r="L626" s="160">
        <f t="shared" si="38"/>
        <v>0</v>
      </c>
      <c r="M626" s="160">
        <f t="shared" si="39"/>
        <v>0</v>
      </c>
    </row>
    <row r="627" spans="1:14" ht="15.95" customHeight="1" outlineLevel="2">
      <c r="A627" s="58" t="s">
        <v>2333</v>
      </c>
      <c r="B627" s="63" t="s">
        <v>2334</v>
      </c>
      <c r="C627" s="54">
        <v>20</v>
      </c>
      <c r="D627" s="133">
        <v>545</v>
      </c>
      <c r="E627" s="35">
        <v>419</v>
      </c>
      <c r="F627" s="35">
        <v>384</v>
      </c>
      <c r="G627" s="35">
        <v>349</v>
      </c>
      <c r="H627" s="35" t="s">
        <v>2413</v>
      </c>
      <c r="I627" s="35"/>
      <c r="K627" s="160">
        <f t="shared" ref="K627:K697" si="40">E627*I627</f>
        <v>0</v>
      </c>
      <c r="L627" s="160">
        <f t="shared" ref="L627:L697" si="41">F627*I627</f>
        <v>0</v>
      </c>
      <c r="M627" s="160">
        <f t="shared" ref="M627:M697" si="42">G627*I627</f>
        <v>0</v>
      </c>
    </row>
    <row r="628" spans="1:14" ht="15.95" customHeight="1" outlineLevel="2">
      <c r="A628" s="58" t="s">
        <v>911</v>
      </c>
      <c r="B628" s="63" t="s">
        <v>2230</v>
      </c>
      <c r="C628" s="54">
        <v>100</v>
      </c>
      <c r="D628" s="133">
        <v>647</v>
      </c>
      <c r="E628" s="35">
        <v>497</v>
      </c>
      <c r="F628" s="35">
        <v>455</v>
      </c>
      <c r="G628" s="35">
        <v>414</v>
      </c>
      <c r="H628" s="35" t="s">
        <v>2413</v>
      </c>
      <c r="I628" s="35"/>
      <c r="K628" s="160">
        <f t="shared" si="40"/>
        <v>0</v>
      </c>
      <c r="L628" s="160">
        <f t="shared" si="41"/>
        <v>0</v>
      </c>
      <c r="M628" s="160">
        <f t="shared" si="42"/>
        <v>0</v>
      </c>
    </row>
    <row r="629" spans="1:14" ht="15.95" customHeight="1" outlineLevel="2">
      <c r="A629" s="58" t="s">
        <v>1885</v>
      </c>
      <c r="B629" s="63" t="s">
        <v>2231</v>
      </c>
      <c r="C629" s="54">
        <v>100</v>
      </c>
      <c r="D629" s="133">
        <v>647</v>
      </c>
      <c r="E629" s="35">
        <v>497</v>
      </c>
      <c r="F629" s="35">
        <v>455</v>
      </c>
      <c r="G629" s="35">
        <v>414</v>
      </c>
      <c r="H629" s="35" t="s">
        <v>2413</v>
      </c>
      <c r="I629" s="35"/>
      <c r="K629" s="160">
        <f t="shared" si="40"/>
        <v>0</v>
      </c>
      <c r="L629" s="160">
        <f t="shared" si="41"/>
        <v>0</v>
      </c>
      <c r="M629" s="160">
        <f t="shared" si="42"/>
        <v>0</v>
      </c>
    </row>
    <row r="630" spans="1:14" ht="15.95" hidden="1" customHeight="1" outlineLevel="2">
      <c r="A630" s="58" t="s">
        <v>912</v>
      </c>
      <c r="B630" s="63" t="s">
        <v>2232</v>
      </c>
      <c r="C630" s="54">
        <v>1</v>
      </c>
      <c r="D630" s="133">
        <v>12290</v>
      </c>
      <c r="E630" s="35">
        <v>9423</v>
      </c>
      <c r="F630" s="35">
        <v>8638</v>
      </c>
      <c r="G630" s="35">
        <v>7853</v>
      </c>
      <c r="H630" s="199" t="s">
        <v>2414</v>
      </c>
      <c r="I630" s="35"/>
      <c r="K630" s="160">
        <f t="shared" si="40"/>
        <v>0</v>
      </c>
      <c r="L630" s="160">
        <f t="shared" si="41"/>
        <v>0</v>
      </c>
      <c r="M630" s="160">
        <f t="shared" si="42"/>
        <v>0</v>
      </c>
    </row>
    <row r="631" spans="1:14" ht="15.95" customHeight="1" outlineLevel="2" thickBot="1">
      <c r="A631" s="64" t="s">
        <v>913</v>
      </c>
      <c r="B631" s="84" t="s">
        <v>2233</v>
      </c>
      <c r="C631" s="57">
        <v>1</v>
      </c>
      <c r="D631" s="134">
        <v>15529</v>
      </c>
      <c r="E631" s="37">
        <v>11907</v>
      </c>
      <c r="F631" s="37">
        <v>10915</v>
      </c>
      <c r="G631" s="37">
        <v>9923</v>
      </c>
      <c r="H631" s="37" t="s">
        <v>2417</v>
      </c>
      <c r="I631" s="37"/>
      <c r="K631" s="160">
        <f t="shared" si="40"/>
        <v>0</v>
      </c>
      <c r="L631" s="160">
        <f t="shared" si="41"/>
        <v>0</v>
      </c>
      <c r="M631" s="160">
        <f t="shared" si="42"/>
        <v>0</v>
      </c>
    </row>
    <row r="632" spans="1:14" s="8" customFormat="1" ht="16.5" outlineLevel="1" thickBot="1">
      <c r="A632" s="125" t="s">
        <v>113</v>
      </c>
      <c r="B632" s="74" t="s">
        <v>914</v>
      </c>
      <c r="C632" s="126"/>
      <c r="D632" s="143"/>
      <c r="E632" s="144"/>
      <c r="F632" s="145"/>
      <c r="G632" s="146"/>
      <c r="H632" s="147"/>
      <c r="I632" s="148"/>
      <c r="J632" s="163"/>
      <c r="K632" s="160">
        <f t="shared" si="40"/>
        <v>0</v>
      </c>
      <c r="L632" s="160">
        <f t="shared" si="41"/>
        <v>0</v>
      </c>
      <c r="M632" s="160">
        <f t="shared" si="42"/>
        <v>0</v>
      </c>
      <c r="N632" s="163"/>
    </row>
    <row r="633" spans="1:14" ht="15.95" customHeight="1" outlineLevel="2">
      <c r="A633" s="61" t="s">
        <v>915</v>
      </c>
      <c r="B633" s="50" t="s">
        <v>916</v>
      </c>
      <c r="C633" s="51">
        <v>200</v>
      </c>
      <c r="D633" s="132">
        <v>345</v>
      </c>
      <c r="E633" s="36">
        <v>265</v>
      </c>
      <c r="F633" s="36">
        <v>243</v>
      </c>
      <c r="G633" s="36">
        <v>221</v>
      </c>
      <c r="H633" s="36" t="s">
        <v>2413</v>
      </c>
      <c r="I633" s="36"/>
      <c r="K633" s="160">
        <f t="shared" si="40"/>
        <v>0</v>
      </c>
      <c r="L633" s="160">
        <f t="shared" si="41"/>
        <v>0</v>
      </c>
      <c r="M633" s="160">
        <f t="shared" si="42"/>
        <v>0</v>
      </c>
    </row>
    <row r="634" spans="1:14" ht="15.95" customHeight="1" outlineLevel="2">
      <c r="A634" s="58" t="s">
        <v>917</v>
      </c>
      <c r="B634" s="53" t="s">
        <v>918</v>
      </c>
      <c r="C634" s="54">
        <v>200</v>
      </c>
      <c r="D634" s="133">
        <v>369</v>
      </c>
      <c r="E634" s="35">
        <v>283</v>
      </c>
      <c r="F634" s="35">
        <v>260</v>
      </c>
      <c r="G634" s="35">
        <v>236</v>
      </c>
      <c r="H634" s="35" t="s">
        <v>2416</v>
      </c>
      <c r="I634" s="35"/>
      <c r="K634" s="160">
        <f t="shared" si="40"/>
        <v>0</v>
      </c>
      <c r="L634" s="160">
        <f t="shared" si="41"/>
        <v>0</v>
      </c>
      <c r="M634" s="160">
        <f t="shared" si="42"/>
        <v>0</v>
      </c>
    </row>
    <row r="635" spans="1:14" ht="15.95" hidden="1" customHeight="1" outlineLevel="2">
      <c r="A635" s="58" t="s">
        <v>919</v>
      </c>
      <c r="B635" s="53" t="s">
        <v>1991</v>
      </c>
      <c r="C635" s="54">
        <v>20</v>
      </c>
      <c r="D635" s="133">
        <v>404</v>
      </c>
      <c r="E635" s="35">
        <v>310</v>
      </c>
      <c r="F635" s="35">
        <v>284</v>
      </c>
      <c r="G635" s="35">
        <v>258</v>
      </c>
      <c r="H635" s="199" t="s">
        <v>2414</v>
      </c>
      <c r="I635" s="35"/>
      <c r="K635" s="160">
        <f t="shared" si="40"/>
        <v>0</v>
      </c>
      <c r="L635" s="160">
        <f t="shared" si="41"/>
        <v>0</v>
      </c>
      <c r="M635" s="160">
        <f t="shared" si="42"/>
        <v>0</v>
      </c>
    </row>
    <row r="636" spans="1:14" ht="15.95" hidden="1" customHeight="1" outlineLevel="2">
      <c r="A636" s="58" t="s">
        <v>920</v>
      </c>
      <c r="B636" s="53" t="s">
        <v>2335</v>
      </c>
      <c r="C636" s="54">
        <v>25</v>
      </c>
      <c r="D636" s="133">
        <v>413</v>
      </c>
      <c r="E636" s="35">
        <v>317</v>
      </c>
      <c r="F636" s="35">
        <v>291</v>
      </c>
      <c r="G636" s="35">
        <v>264</v>
      </c>
      <c r="H636" s="199" t="s">
        <v>2414</v>
      </c>
      <c r="I636" s="35"/>
      <c r="K636" s="160">
        <f t="shared" si="40"/>
        <v>0</v>
      </c>
      <c r="L636" s="160">
        <f t="shared" si="41"/>
        <v>0</v>
      </c>
      <c r="M636" s="160">
        <f t="shared" si="42"/>
        <v>0</v>
      </c>
    </row>
    <row r="637" spans="1:14" ht="15.95" hidden="1" customHeight="1" outlineLevel="2">
      <c r="A637" s="58" t="s">
        <v>921</v>
      </c>
      <c r="B637" s="53" t="s">
        <v>1992</v>
      </c>
      <c r="C637" s="54">
        <v>25</v>
      </c>
      <c r="D637" s="133">
        <v>435</v>
      </c>
      <c r="E637" s="35">
        <v>334</v>
      </c>
      <c r="F637" s="35">
        <v>306</v>
      </c>
      <c r="G637" s="35">
        <v>278</v>
      </c>
      <c r="H637" s="199" t="s">
        <v>2414</v>
      </c>
      <c r="I637" s="35"/>
      <c r="K637" s="160">
        <f t="shared" si="40"/>
        <v>0</v>
      </c>
      <c r="L637" s="160">
        <f t="shared" si="41"/>
        <v>0</v>
      </c>
      <c r="M637" s="160">
        <f t="shared" si="42"/>
        <v>0</v>
      </c>
    </row>
    <row r="638" spans="1:14" ht="15.95" customHeight="1" outlineLevel="2" thickBot="1">
      <c r="A638" s="64" t="s">
        <v>922</v>
      </c>
      <c r="B638" s="56" t="s">
        <v>1993</v>
      </c>
      <c r="C638" s="57">
        <v>25</v>
      </c>
      <c r="D638" s="134">
        <v>493</v>
      </c>
      <c r="E638" s="37">
        <v>378</v>
      </c>
      <c r="F638" s="37">
        <v>347</v>
      </c>
      <c r="G638" s="37">
        <v>315</v>
      </c>
      <c r="H638" s="37" t="s">
        <v>2416</v>
      </c>
      <c r="I638" s="37"/>
      <c r="K638" s="160">
        <f t="shared" si="40"/>
        <v>0</v>
      </c>
      <c r="L638" s="160">
        <f t="shared" si="41"/>
        <v>0</v>
      </c>
      <c r="M638" s="160">
        <f t="shared" si="42"/>
        <v>0</v>
      </c>
    </row>
    <row r="639" spans="1:14" s="7" customFormat="1" ht="21" thickBot="1">
      <c r="A639" s="129"/>
      <c r="B639" s="123" t="s">
        <v>923</v>
      </c>
      <c r="C639" s="130"/>
      <c r="D639" s="130"/>
      <c r="E639" s="155"/>
      <c r="F639" s="155"/>
      <c r="G639" s="155"/>
      <c r="H639" s="155"/>
      <c r="I639" s="155"/>
      <c r="J639" s="162"/>
      <c r="K639" s="160">
        <f t="shared" si="40"/>
        <v>0</v>
      </c>
      <c r="L639" s="160">
        <f t="shared" si="41"/>
        <v>0</v>
      </c>
      <c r="M639" s="160">
        <f t="shared" si="42"/>
        <v>0</v>
      </c>
      <c r="N639" s="162"/>
    </row>
    <row r="640" spans="1:14" s="2" customFormat="1" ht="16.5" outlineLevel="1" thickBot="1">
      <c r="A640" s="125" t="s">
        <v>113</v>
      </c>
      <c r="B640" s="38" t="s">
        <v>1942</v>
      </c>
      <c r="C640" s="126"/>
      <c r="D640" s="142"/>
      <c r="E640" s="135"/>
      <c r="F640" s="136"/>
      <c r="G640" s="137"/>
      <c r="H640" s="138"/>
      <c r="I640" s="139"/>
      <c r="J640" s="161"/>
      <c r="K640" s="160">
        <f t="shared" si="40"/>
        <v>0</v>
      </c>
      <c r="L640" s="160">
        <f t="shared" si="41"/>
        <v>0</v>
      </c>
      <c r="M640" s="160">
        <f t="shared" si="42"/>
        <v>0</v>
      </c>
      <c r="N640" s="161"/>
    </row>
    <row r="641" spans="1:13" ht="15.95" hidden="1" customHeight="1" outlineLevel="2">
      <c r="A641" s="58" t="s">
        <v>924</v>
      </c>
      <c r="B641" s="60" t="s">
        <v>925</v>
      </c>
      <c r="C641" s="54">
        <v>16</v>
      </c>
      <c r="D641" s="133">
        <v>2569</v>
      </c>
      <c r="E641" s="35">
        <v>1970</v>
      </c>
      <c r="F641" s="35">
        <v>1806</v>
      </c>
      <c r="G641" s="35">
        <v>1642</v>
      </c>
      <c r="H641" s="199" t="s">
        <v>2414</v>
      </c>
      <c r="I641" s="35"/>
      <c r="K641" s="160">
        <f t="shared" si="40"/>
        <v>0</v>
      </c>
      <c r="L641" s="160">
        <f t="shared" si="41"/>
        <v>0</v>
      </c>
      <c r="M641" s="160">
        <f t="shared" si="42"/>
        <v>0</v>
      </c>
    </row>
    <row r="642" spans="1:13" ht="15.95" customHeight="1" outlineLevel="2">
      <c r="A642" s="58" t="s">
        <v>926</v>
      </c>
      <c r="B642" s="60" t="s">
        <v>927</v>
      </c>
      <c r="C642" s="54">
        <v>16</v>
      </c>
      <c r="D642" s="133">
        <v>2123</v>
      </c>
      <c r="E642" s="35">
        <v>1629</v>
      </c>
      <c r="F642" s="35">
        <v>1493</v>
      </c>
      <c r="G642" s="35">
        <v>1357</v>
      </c>
      <c r="H642" s="35" t="s">
        <v>2415</v>
      </c>
      <c r="I642" s="35"/>
      <c r="K642" s="160">
        <f t="shared" si="40"/>
        <v>0</v>
      </c>
      <c r="L642" s="160">
        <f t="shared" si="41"/>
        <v>0</v>
      </c>
      <c r="M642" s="160">
        <f t="shared" si="42"/>
        <v>0</v>
      </c>
    </row>
    <row r="643" spans="1:13" ht="15.95" customHeight="1" outlineLevel="2">
      <c r="A643" s="58" t="s">
        <v>928</v>
      </c>
      <c r="B643" s="60" t="s">
        <v>929</v>
      </c>
      <c r="C643" s="54">
        <v>40</v>
      </c>
      <c r="D643" s="133">
        <v>1184</v>
      </c>
      <c r="E643" s="35">
        <v>908</v>
      </c>
      <c r="F643" s="35">
        <v>832</v>
      </c>
      <c r="G643" s="35">
        <v>757</v>
      </c>
      <c r="H643" s="35" t="s">
        <v>2413</v>
      </c>
      <c r="I643" s="35"/>
      <c r="K643" s="160">
        <f t="shared" si="40"/>
        <v>0</v>
      </c>
      <c r="L643" s="160">
        <f t="shared" si="41"/>
        <v>0</v>
      </c>
      <c r="M643" s="160">
        <f t="shared" si="42"/>
        <v>0</v>
      </c>
    </row>
    <row r="644" spans="1:13" ht="15.95" customHeight="1" outlineLevel="2">
      <c r="A644" s="58" t="s">
        <v>930</v>
      </c>
      <c r="B644" s="60" t="s">
        <v>931</v>
      </c>
      <c r="C644" s="54">
        <v>40</v>
      </c>
      <c r="D644" s="133">
        <v>838</v>
      </c>
      <c r="E644" s="35">
        <v>643</v>
      </c>
      <c r="F644" s="35">
        <v>590</v>
      </c>
      <c r="G644" s="35">
        <v>536</v>
      </c>
      <c r="H644" s="35" t="s">
        <v>2413</v>
      </c>
      <c r="I644" s="35"/>
      <c r="K644" s="160">
        <f t="shared" si="40"/>
        <v>0</v>
      </c>
      <c r="L644" s="160">
        <f t="shared" si="41"/>
        <v>0</v>
      </c>
      <c r="M644" s="160">
        <f t="shared" si="42"/>
        <v>0</v>
      </c>
    </row>
    <row r="645" spans="1:13" ht="15.95" customHeight="1" outlineLevel="2">
      <c r="A645" s="58" t="s">
        <v>932</v>
      </c>
      <c r="B645" s="60" t="s">
        <v>933</v>
      </c>
      <c r="C645" s="54">
        <v>40</v>
      </c>
      <c r="D645" s="133">
        <v>860</v>
      </c>
      <c r="E645" s="35">
        <v>660</v>
      </c>
      <c r="F645" s="35">
        <v>605</v>
      </c>
      <c r="G645" s="35">
        <v>550</v>
      </c>
      <c r="H645" s="35" t="s">
        <v>2413</v>
      </c>
      <c r="I645" s="35"/>
      <c r="K645" s="160">
        <f t="shared" si="40"/>
        <v>0</v>
      </c>
      <c r="L645" s="160">
        <f t="shared" si="41"/>
        <v>0</v>
      </c>
      <c r="M645" s="160">
        <f t="shared" si="42"/>
        <v>0</v>
      </c>
    </row>
    <row r="646" spans="1:13" ht="15.95" customHeight="1" outlineLevel="2">
      <c r="A646" s="58" t="s">
        <v>934</v>
      </c>
      <c r="B646" s="60" t="s">
        <v>935</v>
      </c>
      <c r="C646" s="54">
        <v>30</v>
      </c>
      <c r="D646" s="133">
        <v>1184</v>
      </c>
      <c r="E646" s="35">
        <v>908</v>
      </c>
      <c r="F646" s="35">
        <v>832</v>
      </c>
      <c r="G646" s="35">
        <v>757</v>
      </c>
      <c r="H646" s="35" t="s">
        <v>2413</v>
      </c>
      <c r="I646" s="35"/>
      <c r="K646" s="160">
        <f t="shared" si="40"/>
        <v>0</v>
      </c>
      <c r="L646" s="160">
        <f t="shared" si="41"/>
        <v>0</v>
      </c>
      <c r="M646" s="160">
        <f t="shared" si="42"/>
        <v>0</v>
      </c>
    </row>
    <row r="647" spans="1:13" ht="15.95" customHeight="1" outlineLevel="2">
      <c r="A647" s="58" t="s">
        <v>936</v>
      </c>
      <c r="B647" s="60" t="s">
        <v>937</v>
      </c>
      <c r="C647" s="54">
        <v>16</v>
      </c>
      <c r="D647" s="133">
        <v>2169</v>
      </c>
      <c r="E647" s="35">
        <v>1663</v>
      </c>
      <c r="F647" s="35">
        <v>1525</v>
      </c>
      <c r="G647" s="35">
        <v>1386</v>
      </c>
      <c r="H647" s="35" t="s">
        <v>2415</v>
      </c>
      <c r="I647" s="35"/>
      <c r="K647" s="160">
        <f t="shared" si="40"/>
        <v>0</v>
      </c>
      <c r="L647" s="160">
        <f t="shared" si="41"/>
        <v>0</v>
      </c>
      <c r="M647" s="160">
        <f t="shared" si="42"/>
        <v>0</v>
      </c>
    </row>
    <row r="648" spans="1:13" ht="15.95" hidden="1" customHeight="1" outlineLevel="2">
      <c r="A648" s="58" t="s">
        <v>938</v>
      </c>
      <c r="B648" s="60" t="s">
        <v>939</v>
      </c>
      <c r="C648" s="54">
        <v>16</v>
      </c>
      <c r="D648" s="133">
        <v>2169</v>
      </c>
      <c r="E648" s="35">
        <v>1663</v>
      </c>
      <c r="F648" s="35">
        <v>1525</v>
      </c>
      <c r="G648" s="35">
        <v>1386</v>
      </c>
      <c r="H648" s="199" t="s">
        <v>2414</v>
      </c>
      <c r="I648" s="35"/>
      <c r="K648" s="160">
        <f t="shared" si="40"/>
        <v>0</v>
      </c>
      <c r="L648" s="160">
        <f t="shared" si="41"/>
        <v>0</v>
      </c>
      <c r="M648" s="160">
        <f t="shared" si="42"/>
        <v>0</v>
      </c>
    </row>
    <row r="649" spans="1:13" ht="15.95" customHeight="1" outlineLevel="2">
      <c r="A649" s="58" t="s">
        <v>940</v>
      </c>
      <c r="B649" s="60" t="s">
        <v>941</v>
      </c>
      <c r="C649" s="54">
        <v>40</v>
      </c>
      <c r="D649" s="133">
        <v>827</v>
      </c>
      <c r="E649" s="35">
        <v>635</v>
      </c>
      <c r="F649" s="35">
        <v>582</v>
      </c>
      <c r="G649" s="35">
        <v>529</v>
      </c>
      <c r="H649" s="35" t="s">
        <v>2413</v>
      </c>
      <c r="I649" s="35"/>
      <c r="K649" s="160">
        <f t="shared" si="40"/>
        <v>0</v>
      </c>
      <c r="L649" s="160">
        <f t="shared" si="41"/>
        <v>0</v>
      </c>
      <c r="M649" s="160">
        <f t="shared" si="42"/>
        <v>0</v>
      </c>
    </row>
    <row r="650" spans="1:13" ht="15.95" customHeight="1" outlineLevel="2">
      <c r="A650" s="58" t="s">
        <v>942</v>
      </c>
      <c r="B650" s="60" t="s">
        <v>943</v>
      </c>
      <c r="C650" s="54">
        <v>40</v>
      </c>
      <c r="D650" s="133">
        <v>984</v>
      </c>
      <c r="E650" s="35">
        <v>755</v>
      </c>
      <c r="F650" s="35">
        <v>692</v>
      </c>
      <c r="G650" s="35">
        <v>629</v>
      </c>
      <c r="H650" s="35" t="s">
        <v>2415</v>
      </c>
      <c r="I650" s="35"/>
      <c r="K650" s="160">
        <f t="shared" si="40"/>
        <v>0</v>
      </c>
      <c r="L650" s="160">
        <f t="shared" si="41"/>
        <v>0</v>
      </c>
      <c r="M650" s="160">
        <f t="shared" si="42"/>
        <v>0</v>
      </c>
    </row>
    <row r="651" spans="1:13" ht="15.95" customHeight="1" outlineLevel="2">
      <c r="A651" s="58" t="s">
        <v>944</v>
      </c>
      <c r="B651" s="60" t="s">
        <v>945</v>
      </c>
      <c r="C651" s="54">
        <v>16</v>
      </c>
      <c r="D651" s="133">
        <v>2143</v>
      </c>
      <c r="E651" s="35">
        <v>1644</v>
      </c>
      <c r="F651" s="35">
        <v>1507</v>
      </c>
      <c r="G651" s="35">
        <v>1370</v>
      </c>
      <c r="H651" s="35" t="s">
        <v>2415</v>
      </c>
      <c r="I651" s="35"/>
      <c r="K651" s="160">
        <f t="shared" si="40"/>
        <v>0</v>
      </c>
      <c r="L651" s="160">
        <f t="shared" si="41"/>
        <v>0</v>
      </c>
      <c r="M651" s="160">
        <f t="shared" si="42"/>
        <v>0</v>
      </c>
    </row>
    <row r="652" spans="1:13" ht="15.95" customHeight="1" outlineLevel="2">
      <c r="A652" s="58" t="s">
        <v>946</v>
      </c>
      <c r="B652" s="60" t="s">
        <v>947</v>
      </c>
      <c r="C652" s="54">
        <v>40</v>
      </c>
      <c r="D652" s="133">
        <v>960</v>
      </c>
      <c r="E652" s="35">
        <v>736</v>
      </c>
      <c r="F652" s="35">
        <v>675</v>
      </c>
      <c r="G652" s="35">
        <v>614</v>
      </c>
      <c r="H652" s="35" t="s">
        <v>2416</v>
      </c>
      <c r="I652" s="35"/>
      <c r="K652" s="160">
        <f t="shared" si="40"/>
        <v>0</v>
      </c>
      <c r="L652" s="160">
        <f t="shared" si="41"/>
        <v>0</v>
      </c>
      <c r="M652" s="160">
        <f t="shared" si="42"/>
        <v>0</v>
      </c>
    </row>
    <row r="653" spans="1:13" ht="15.95" customHeight="1" outlineLevel="2">
      <c r="A653" s="58" t="s">
        <v>2399</v>
      </c>
      <c r="B653" s="60" t="s">
        <v>2400</v>
      </c>
      <c r="C653" s="54"/>
      <c r="D653" s="133">
        <v>2569</v>
      </c>
      <c r="E653" s="35">
        <v>1970</v>
      </c>
      <c r="F653" s="35">
        <v>1806</v>
      </c>
      <c r="G653" s="35">
        <v>1642</v>
      </c>
      <c r="H653" s="35" t="s">
        <v>2415</v>
      </c>
      <c r="I653" s="35"/>
      <c r="K653" s="160">
        <f t="shared" ref="K653:K656" si="43">E653*I653</f>
        <v>0</v>
      </c>
      <c r="L653" s="160">
        <f t="shared" ref="L653:L656" si="44">F653*I653</f>
        <v>0</v>
      </c>
      <c r="M653" s="160">
        <f t="shared" ref="M653:M656" si="45">G653*I653</f>
        <v>0</v>
      </c>
    </row>
    <row r="654" spans="1:13" ht="15.95" customHeight="1" outlineLevel="2">
      <c r="A654" s="58" t="s">
        <v>2401</v>
      </c>
      <c r="B654" s="60" t="s">
        <v>2402</v>
      </c>
      <c r="C654" s="54"/>
      <c r="D654" s="133">
        <v>1160</v>
      </c>
      <c r="E654" s="35">
        <v>890</v>
      </c>
      <c r="F654" s="35">
        <v>816</v>
      </c>
      <c r="G654" s="35">
        <v>742</v>
      </c>
      <c r="H654" s="35" t="s">
        <v>2415</v>
      </c>
      <c r="I654" s="35"/>
      <c r="K654" s="160">
        <f t="shared" si="43"/>
        <v>0</v>
      </c>
      <c r="L654" s="160">
        <f t="shared" si="44"/>
        <v>0</v>
      </c>
      <c r="M654" s="160">
        <f t="shared" si="45"/>
        <v>0</v>
      </c>
    </row>
    <row r="655" spans="1:13" ht="15.95" customHeight="1" outlineLevel="2">
      <c r="A655" s="58" t="s">
        <v>948</v>
      </c>
      <c r="B655" s="60" t="s">
        <v>949</v>
      </c>
      <c r="C655" s="54">
        <v>16</v>
      </c>
      <c r="D655" s="133">
        <v>2345</v>
      </c>
      <c r="E655" s="35">
        <v>1799</v>
      </c>
      <c r="F655" s="35">
        <v>1649</v>
      </c>
      <c r="G655" s="35">
        <v>1499</v>
      </c>
      <c r="H655" s="35" t="s">
        <v>2415</v>
      </c>
      <c r="I655" s="35"/>
      <c r="K655" s="160">
        <f t="shared" si="43"/>
        <v>0</v>
      </c>
      <c r="L655" s="160">
        <f t="shared" si="44"/>
        <v>0</v>
      </c>
      <c r="M655" s="160">
        <f t="shared" si="45"/>
        <v>0</v>
      </c>
    </row>
    <row r="656" spans="1:13" ht="15.95" customHeight="1" outlineLevel="2">
      <c r="A656" s="58" t="s">
        <v>950</v>
      </c>
      <c r="B656" s="60" t="s">
        <v>951</v>
      </c>
      <c r="C656" s="54">
        <v>36</v>
      </c>
      <c r="D656" s="133">
        <v>873</v>
      </c>
      <c r="E656" s="35">
        <v>670</v>
      </c>
      <c r="F656" s="35">
        <v>614</v>
      </c>
      <c r="G656" s="35">
        <v>558</v>
      </c>
      <c r="H656" s="35" t="s">
        <v>2415</v>
      </c>
      <c r="I656" s="35"/>
      <c r="K656" s="160">
        <f t="shared" si="43"/>
        <v>0</v>
      </c>
      <c r="L656" s="160">
        <f t="shared" si="44"/>
        <v>0</v>
      </c>
      <c r="M656" s="160">
        <f t="shared" si="45"/>
        <v>0</v>
      </c>
    </row>
    <row r="657" spans="1:13" ht="15.95" customHeight="1" outlineLevel="2">
      <c r="A657" s="58" t="s">
        <v>952</v>
      </c>
      <c r="B657" s="60" t="s">
        <v>953</v>
      </c>
      <c r="C657" s="54">
        <v>36</v>
      </c>
      <c r="D657" s="133">
        <v>927</v>
      </c>
      <c r="E657" s="35">
        <v>711</v>
      </c>
      <c r="F657" s="35">
        <v>652</v>
      </c>
      <c r="G657" s="35">
        <v>593</v>
      </c>
      <c r="H657" s="35" t="s">
        <v>2413</v>
      </c>
      <c r="I657" s="35"/>
      <c r="K657" s="160">
        <f t="shared" si="40"/>
        <v>0</v>
      </c>
      <c r="L657" s="160">
        <f t="shared" si="41"/>
        <v>0</v>
      </c>
      <c r="M657" s="160">
        <f t="shared" si="42"/>
        <v>0</v>
      </c>
    </row>
    <row r="658" spans="1:13" ht="15.95" customHeight="1" outlineLevel="2">
      <c r="A658" s="58" t="s">
        <v>2272</v>
      </c>
      <c r="B658" s="60" t="s">
        <v>2273</v>
      </c>
      <c r="C658" s="54"/>
      <c r="D658" s="133">
        <v>813</v>
      </c>
      <c r="E658" s="35">
        <v>624</v>
      </c>
      <c r="F658" s="35">
        <v>572</v>
      </c>
      <c r="G658" s="35">
        <v>520</v>
      </c>
      <c r="H658" s="35" t="s">
        <v>2413</v>
      </c>
      <c r="I658" s="35"/>
      <c r="K658" s="160">
        <f t="shared" si="40"/>
        <v>0</v>
      </c>
      <c r="L658" s="160">
        <f t="shared" si="41"/>
        <v>0</v>
      </c>
      <c r="M658" s="160">
        <f t="shared" si="42"/>
        <v>0</v>
      </c>
    </row>
    <row r="659" spans="1:13" ht="15.95" customHeight="1" outlineLevel="2">
      <c r="A659" s="58" t="s">
        <v>2274</v>
      </c>
      <c r="B659" s="60" t="s">
        <v>2275</v>
      </c>
      <c r="C659" s="54"/>
      <c r="D659" s="133">
        <v>1284</v>
      </c>
      <c r="E659" s="35">
        <v>985</v>
      </c>
      <c r="F659" s="35">
        <v>903</v>
      </c>
      <c r="G659" s="35">
        <v>821</v>
      </c>
      <c r="H659" s="35" t="s">
        <v>2413</v>
      </c>
      <c r="I659" s="35"/>
      <c r="K659" s="160">
        <f t="shared" si="40"/>
        <v>0</v>
      </c>
      <c r="L659" s="160">
        <f t="shared" si="41"/>
        <v>0</v>
      </c>
      <c r="M659" s="160">
        <f t="shared" si="42"/>
        <v>0</v>
      </c>
    </row>
    <row r="660" spans="1:13" ht="15.95" customHeight="1" outlineLevel="2">
      <c r="A660" s="58" t="s">
        <v>2276</v>
      </c>
      <c r="B660" s="60" t="s">
        <v>2277</v>
      </c>
      <c r="C660" s="54"/>
      <c r="D660" s="133">
        <v>2138</v>
      </c>
      <c r="E660" s="35">
        <v>1640</v>
      </c>
      <c r="F660" s="35">
        <v>1503</v>
      </c>
      <c r="G660" s="35">
        <v>1367</v>
      </c>
      <c r="H660" s="35" t="s">
        <v>2413</v>
      </c>
      <c r="I660" s="35"/>
      <c r="K660" s="160">
        <f t="shared" si="40"/>
        <v>0</v>
      </c>
      <c r="L660" s="160">
        <f t="shared" si="41"/>
        <v>0</v>
      </c>
      <c r="M660" s="160">
        <f t="shared" si="42"/>
        <v>0</v>
      </c>
    </row>
    <row r="661" spans="1:13" ht="15.95" customHeight="1" outlineLevel="2">
      <c r="A661" s="58" t="s">
        <v>2278</v>
      </c>
      <c r="B661" s="60" t="s">
        <v>2279</v>
      </c>
      <c r="C661" s="54"/>
      <c r="D661" s="133">
        <v>813</v>
      </c>
      <c r="E661" s="35">
        <v>624</v>
      </c>
      <c r="F661" s="35">
        <v>572</v>
      </c>
      <c r="G661" s="35">
        <v>520</v>
      </c>
      <c r="H661" s="35" t="s">
        <v>2413</v>
      </c>
      <c r="I661" s="35"/>
      <c r="K661" s="160">
        <f t="shared" si="40"/>
        <v>0</v>
      </c>
      <c r="L661" s="160">
        <f t="shared" si="41"/>
        <v>0</v>
      </c>
      <c r="M661" s="160">
        <f t="shared" si="42"/>
        <v>0</v>
      </c>
    </row>
    <row r="662" spans="1:13" ht="15.95" customHeight="1" outlineLevel="2">
      <c r="A662" s="58" t="s">
        <v>2280</v>
      </c>
      <c r="B662" s="60" t="s">
        <v>2281</v>
      </c>
      <c r="C662" s="54"/>
      <c r="D662" s="133">
        <v>1284</v>
      </c>
      <c r="E662" s="35">
        <v>985</v>
      </c>
      <c r="F662" s="35">
        <v>903</v>
      </c>
      <c r="G662" s="35">
        <v>821</v>
      </c>
      <c r="H662" s="35" t="s">
        <v>2413</v>
      </c>
      <c r="I662" s="35"/>
      <c r="K662" s="160">
        <f t="shared" si="40"/>
        <v>0</v>
      </c>
      <c r="L662" s="160">
        <f t="shared" si="41"/>
        <v>0</v>
      </c>
      <c r="M662" s="160">
        <f t="shared" si="42"/>
        <v>0</v>
      </c>
    </row>
    <row r="663" spans="1:13" ht="15.95" customHeight="1" outlineLevel="2">
      <c r="A663" s="58" t="s">
        <v>2282</v>
      </c>
      <c r="B663" s="60" t="s">
        <v>2283</v>
      </c>
      <c r="C663" s="54"/>
      <c r="D663" s="133">
        <v>1111</v>
      </c>
      <c r="E663" s="35">
        <v>852</v>
      </c>
      <c r="F663" s="35">
        <v>781</v>
      </c>
      <c r="G663" s="35">
        <v>710</v>
      </c>
      <c r="H663" s="35" t="s">
        <v>2413</v>
      </c>
      <c r="I663" s="35"/>
      <c r="K663" s="160">
        <f t="shared" si="40"/>
        <v>0</v>
      </c>
      <c r="L663" s="160">
        <f t="shared" si="41"/>
        <v>0</v>
      </c>
      <c r="M663" s="160">
        <f t="shared" si="42"/>
        <v>0</v>
      </c>
    </row>
    <row r="664" spans="1:13" ht="15.95" customHeight="1" outlineLevel="2">
      <c r="A664" s="58" t="s">
        <v>2284</v>
      </c>
      <c r="B664" s="60" t="s">
        <v>2285</v>
      </c>
      <c r="C664" s="54"/>
      <c r="D664" s="133">
        <v>813</v>
      </c>
      <c r="E664" s="35">
        <v>624</v>
      </c>
      <c r="F664" s="35">
        <v>572</v>
      </c>
      <c r="G664" s="35">
        <v>520</v>
      </c>
      <c r="H664" s="35" t="s">
        <v>2413</v>
      </c>
      <c r="I664" s="35"/>
      <c r="K664" s="160">
        <f t="shared" si="40"/>
        <v>0</v>
      </c>
      <c r="L664" s="160">
        <f t="shared" si="41"/>
        <v>0</v>
      </c>
      <c r="M664" s="160">
        <f t="shared" si="42"/>
        <v>0</v>
      </c>
    </row>
    <row r="665" spans="1:13" ht="15.95" customHeight="1" outlineLevel="2">
      <c r="A665" s="58" t="s">
        <v>2286</v>
      </c>
      <c r="B665" s="60" t="s">
        <v>2287</v>
      </c>
      <c r="C665" s="54"/>
      <c r="D665" s="133">
        <v>1347</v>
      </c>
      <c r="E665" s="35">
        <v>1033</v>
      </c>
      <c r="F665" s="35">
        <v>947</v>
      </c>
      <c r="G665" s="35">
        <v>861</v>
      </c>
      <c r="H665" s="35" t="s">
        <v>2413</v>
      </c>
      <c r="I665" s="35"/>
      <c r="K665" s="160">
        <f t="shared" si="40"/>
        <v>0</v>
      </c>
      <c r="L665" s="160">
        <f t="shared" si="41"/>
        <v>0</v>
      </c>
      <c r="M665" s="160">
        <f t="shared" si="42"/>
        <v>0</v>
      </c>
    </row>
    <row r="666" spans="1:13" ht="15.95" customHeight="1" outlineLevel="2">
      <c r="A666" s="58" t="s">
        <v>2288</v>
      </c>
      <c r="B666" s="60" t="s">
        <v>2289</v>
      </c>
      <c r="C666" s="54"/>
      <c r="D666" s="133">
        <v>824</v>
      </c>
      <c r="E666" s="35">
        <v>632</v>
      </c>
      <c r="F666" s="35">
        <v>579</v>
      </c>
      <c r="G666" s="35">
        <v>527</v>
      </c>
      <c r="H666" s="35" t="s">
        <v>2413</v>
      </c>
      <c r="I666" s="35"/>
      <c r="K666" s="160">
        <f t="shared" si="40"/>
        <v>0</v>
      </c>
      <c r="L666" s="160">
        <f t="shared" si="41"/>
        <v>0</v>
      </c>
      <c r="M666" s="160">
        <f t="shared" si="42"/>
        <v>0</v>
      </c>
    </row>
    <row r="667" spans="1:13" ht="15.95" customHeight="1" outlineLevel="2">
      <c r="A667" s="58" t="s">
        <v>2290</v>
      </c>
      <c r="B667" s="60" t="s">
        <v>2291</v>
      </c>
      <c r="C667" s="54"/>
      <c r="D667" s="133">
        <v>824</v>
      </c>
      <c r="E667" s="35">
        <v>632</v>
      </c>
      <c r="F667" s="35">
        <v>579</v>
      </c>
      <c r="G667" s="35">
        <v>527</v>
      </c>
      <c r="H667" s="35" t="s">
        <v>2413</v>
      </c>
      <c r="I667" s="35"/>
      <c r="K667" s="160">
        <f t="shared" si="40"/>
        <v>0</v>
      </c>
      <c r="L667" s="160">
        <f t="shared" si="41"/>
        <v>0</v>
      </c>
      <c r="M667" s="160">
        <f t="shared" si="42"/>
        <v>0</v>
      </c>
    </row>
    <row r="668" spans="1:13" ht="15.95" customHeight="1" outlineLevel="2">
      <c r="A668" s="58" t="s">
        <v>2292</v>
      </c>
      <c r="B668" s="60" t="s">
        <v>2386</v>
      </c>
      <c r="C668" s="54"/>
      <c r="D668" s="133">
        <v>749</v>
      </c>
      <c r="E668" s="35">
        <v>575</v>
      </c>
      <c r="F668" s="35">
        <v>527</v>
      </c>
      <c r="G668" s="35">
        <v>479</v>
      </c>
      <c r="H668" s="35" t="s">
        <v>2413</v>
      </c>
      <c r="I668" s="35"/>
      <c r="K668" s="160">
        <f t="shared" si="40"/>
        <v>0</v>
      </c>
      <c r="L668" s="160">
        <f t="shared" si="41"/>
        <v>0</v>
      </c>
      <c r="M668" s="160">
        <f t="shared" si="42"/>
        <v>0</v>
      </c>
    </row>
    <row r="669" spans="1:13" ht="15.95" customHeight="1" outlineLevel="2">
      <c r="A669" s="58" t="s">
        <v>2293</v>
      </c>
      <c r="B669" s="60" t="s">
        <v>2294</v>
      </c>
      <c r="C669" s="54"/>
      <c r="D669" s="133">
        <v>1091</v>
      </c>
      <c r="E669" s="35">
        <v>837</v>
      </c>
      <c r="F669" s="35">
        <v>767</v>
      </c>
      <c r="G669" s="35">
        <v>697</v>
      </c>
      <c r="H669" s="35" t="s">
        <v>2415</v>
      </c>
      <c r="I669" s="35"/>
      <c r="K669" s="160">
        <f t="shared" si="40"/>
        <v>0</v>
      </c>
      <c r="L669" s="160">
        <f t="shared" si="41"/>
        <v>0</v>
      </c>
      <c r="M669" s="160">
        <f t="shared" si="42"/>
        <v>0</v>
      </c>
    </row>
    <row r="670" spans="1:13" ht="15.95" customHeight="1" outlineLevel="2">
      <c r="A670" s="58" t="s">
        <v>2295</v>
      </c>
      <c r="B670" s="60" t="s">
        <v>2296</v>
      </c>
      <c r="C670" s="54"/>
      <c r="D670" s="133">
        <v>2138</v>
      </c>
      <c r="E670" s="35">
        <v>1640</v>
      </c>
      <c r="F670" s="35">
        <v>1503</v>
      </c>
      <c r="G670" s="35">
        <v>1367</v>
      </c>
      <c r="H670" s="35" t="s">
        <v>2413</v>
      </c>
      <c r="I670" s="35"/>
      <c r="K670" s="160">
        <f t="shared" si="40"/>
        <v>0</v>
      </c>
      <c r="L670" s="160">
        <f t="shared" si="41"/>
        <v>0</v>
      </c>
      <c r="M670" s="160">
        <f t="shared" si="42"/>
        <v>0</v>
      </c>
    </row>
    <row r="671" spans="1:13" ht="15.95" customHeight="1" outlineLevel="2">
      <c r="A671" s="58" t="s">
        <v>2297</v>
      </c>
      <c r="B671" s="60" t="s">
        <v>2298</v>
      </c>
      <c r="C671" s="54"/>
      <c r="D671" s="133">
        <v>1860</v>
      </c>
      <c r="E671" s="35">
        <v>1426</v>
      </c>
      <c r="F671" s="35">
        <v>1308</v>
      </c>
      <c r="G671" s="35">
        <v>1189</v>
      </c>
      <c r="H671" s="35" t="s">
        <v>2413</v>
      </c>
      <c r="I671" s="35"/>
      <c r="K671" s="160">
        <f t="shared" si="40"/>
        <v>0</v>
      </c>
      <c r="L671" s="160">
        <f t="shared" si="41"/>
        <v>0</v>
      </c>
      <c r="M671" s="160">
        <f t="shared" si="42"/>
        <v>0</v>
      </c>
    </row>
    <row r="672" spans="1:13" ht="15.95" customHeight="1" outlineLevel="2">
      <c r="A672" s="58" t="s">
        <v>2299</v>
      </c>
      <c r="B672" s="60" t="s">
        <v>2387</v>
      </c>
      <c r="C672" s="54"/>
      <c r="D672" s="133">
        <v>984</v>
      </c>
      <c r="E672" s="35">
        <v>755</v>
      </c>
      <c r="F672" s="35">
        <v>692</v>
      </c>
      <c r="G672" s="35">
        <v>629</v>
      </c>
      <c r="H672" s="35" t="s">
        <v>2413</v>
      </c>
      <c r="I672" s="35"/>
      <c r="K672" s="160">
        <f t="shared" si="40"/>
        <v>0</v>
      </c>
      <c r="L672" s="160">
        <f t="shared" si="41"/>
        <v>0</v>
      </c>
      <c r="M672" s="160">
        <f t="shared" si="42"/>
        <v>0</v>
      </c>
    </row>
    <row r="673" spans="1:13" ht="15.95" customHeight="1" outlineLevel="2">
      <c r="A673" s="58" t="s">
        <v>2300</v>
      </c>
      <c r="B673" s="60" t="s">
        <v>2301</v>
      </c>
      <c r="C673" s="54"/>
      <c r="D673" s="133">
        <v>749</v>
      </c>
      <c r="E673" s="35">
        <v>575</v>
      </c>
      <c r="F673" s="35">
        <v>527</v>
      </c>
      <c r="G673" s="35">
        <v>479</v>
      </c>
      <c r="H673" s="35" t="s">
        <v>2413</v>
      </c>
      <c r="I673" s="35"/>
      <c r="K673" s="160">
        <f t="shared" si="40"/>
        <v>0</v>
      </c>
      <c r="L673" s="160">
        <f t="shared" si="41"/>
        <v>0</v>
      </c>
      <c r="M673" s="160">
        <f t="shared" si="42"/>
        <v>0</v>
      </c>
    </row>
    <row r="674" spans="1:13" ht="15.95" customHeight="1" outlineLevel="2">
      <c r="A674" s="58" t="s">
        <v>2302</v>
      </c>
      <c r="B674" s="60" t="s">
        <v>2385</v>
      </c>
      <c r="C674" s="54"/>
      <c r="D674" s="133">
        <v>1176</v>
      </c>
      <c r="E674" s="35">
        <v>902</v>
      </c>
      <c r="F674" s="35">
        <v>827</v>
      </c>
      <c r="G674" s="35">
        <v>752</v>
      </c>
      <c r="H674" s="35" t="s">
        <v>2415</v>
      </c>
      <c r="I674" s="35"/>
      <c r="K674" s="160">
        <f t="shared" si="40"/>
        <v>0</v>
      </c>
      <c r="L674" s="160">
        <f t="shared" si="41"/>
        <v>0</v>
      </c>
      <c r="M674" s="160">
        <f t="shared" si="42"/>
        <v>0</v>
      </c>
    </row>
    <row r="675" spans="1:13" ht="15.95" customHeight="1" outlineLevel="2">
      <c r="A675" s="58" t="s">
        <v>2303</v>
      </c>
      <c r="B675" s="60" t="s">
        <v>2304</v>
      </c>
      <c r="C675" s="54"/>
      <c r="D675" s="133">
        <v>942</v>
      </c>
      <c r="E675" s="35">
        <v>723</v>
      </c>
      <c r="F675" s="35">
        <v>662</v>
      </c>
      <c r="G675" s="35">
        <v>602</v>
      </c>
      <c r="H675" s="35" t="s">
        <v>2415</v>
      </c>
      <c r="I675" s="35"/>
      <c r="K675" s="160">
        <f t="shared" si="40"/>
        <v>0</v>
      </c>
      <c r="L675" s="160">
        <f t="shared" si="41"/>
        <v>0</v>
      </c>
      <c r="M675" s="160">
        <f t="shared" si="42"/>
        <v>0</v>
      </c>
    </row>
    <row r="676" spans="1:13" ht="15.95" customHeight="1" outlineLevel="2">
      <c r="A676" s="58" t="s">
        <v>954</v>
      </c>
      <c r="B676" s="60" t="s">
        <v>955</v>
      </c>
      <c r="C676" s="54">
        <v>40</v>
      </c>
      <c r="D676" s="133">
        <v>873</v>
      </c>
      <c r="E676" s="35">
        <v>670</v>
      </c>
      <c r="F676" s="35">
        <v>614</v>
      </c>
      <c r="G676" s="35">
        <v>558</v>
      </c>
      <c r="H676" s="35" t="s">
        <v>2416</v>
      </c>
      <c r="I676" s="35"/>
      <c r="K676" s="160">
        <f t="shared" si="40"/>
        <v>0</v>
      </c>
      <c r="L676" s="160">
        <f t="shared" si="41"/>
        <v>0</v>
      </c>
      <c r="M676" s="160">
        <f t="shared" si="42"/>
        <v>0</v>
      </c>
    </row>
    <row r="677" spans="1:13" ht="15.95" customHeight="1" outlineLevel="2">
      <c r="A677" s="58" t="s">
        <v>956</v>
      </c>
      <c r="B677" s="60" t="s">
        <v>957</v>
      </c>
      <c r="C677" s="54">
        <v>40</v>
      </c>
      <c r="D677" s="133">
        <v>873</v>
      </c>
      <c r="E677" s="35">
        <v>670</v>
      </c>
      <c r="F677" s="35">
        <v>614</v>
      </c>
      <c r="G677" s="35">
        <v>558</v>
      </c>
      <c r="H677" s="35" t="s">
        <v>2413</v>
      </c>
      <c r="I677" s="35"/>
      <c r="K677" s="160">
        <f t="shared" si="40"/>
        <v>0</v>
      </c>
      <c r="L677" s="160">
        <f t="shared" si="41"/>
        <v>0</v>
      </c>
      <c r="M677" s="160">
        <f t="shared" si="42"/>
        <v>0</v>
      </c>
    </row>
    <row r="678" spans="1:13" ht="15.95" customHeight="1" outlineLevel="2">
      <c r="A678" s="58" t="s">
        <v>958</v>
      </c>
      <c r="B678" s="60" t="s">
        <v>959</v>
      </c>
      <c r="C678" s="54">
        <v>40</v>
      </c>
      <c r="D678" s="133">
        <v>873</v>
      </c>
      <c r="E678" s="35">
        <v>670</v>
      </c>
      <c r="F678" s="35">
        <v>614</v>
      </c>
      <c r="G678" s="35">
        <v>558</v>
      </c>
      <c r="H678" s="35" t="s">
        <v>2413</v>
      </c>
      <c r="I678" s="35"/>
      <c r="K678" s="160">
        <f t="shared" si="40"/>
        <v>0</v>
      </c>
      <c r="L678" s="160">
        <f t="shared" si="41"/>
        <v>0</v>
      </c>
      <c r="M678" s="160">
        <f t="shared" si="42"/>
        <v>0</v>
      </c>
    </row>
    <row r="679" spans="1:13" ht="15.95" customHeight="1" outlineLevel="2">
      <c r="A679" s="58" t="s">
        <v>960</v>
      </c>
      <c r="B679" s="60" t="s">
        <v>961</v>
      </c>
      <c r="C679" s="54">
        <v>40</v>
      </c>
      <c r="D679" s="133">
        <v>873</v>
      </c>
      <c r="E679" s="35">
        <v>670</v>
      </c>
      <c r="F679" s="35">
        <v>614</v>
      </c>
      <c r="G679" s="35">
        <v>558</v>
      </c>
      <c r="H679" s="35" t="s">
        <v>2413</v>
      </c>
      <c r="I679" s="35"/>
      <c r="K679" s="160">
        <f t="shared" si="40"/>
        <v>0</v>
      </c>
      <c r="L679" s="160">
        <f t="shared" si="41"/>
        <v>0</v>
      </c>
      <c r="M679" s="160">
        <f t="shared" si="42"/>
        <v>0</v>
      </c>
    </row>
    <row r="680" spans="1:13" ht="15.95" customHeight="1" outlineLevel="2">
      <c r="A680" s="58" t="s">
        <v>962</v>
      </c>
      <c r="B680" s="60" t="s">
        <v>963</v>
      </c>
      <c r="C680" s="54">
        <v>40</v>
      </c>
      <c r="D680" s="133">
        <v>914</v>
      </c>
      <c r="E680" s="35">
        <v>702</v>
      </c>
      <c r="F680" s="35">
        <v>643</v>
      </c>
      <c r="G680" s="35">
        <v>585</v>
      </c>
      <c r="H680" s="35" t="s">
        <v>2413</v>
      </c>
      <c r="I680" s="35"/>
      <c r="K680" s="160">
        <f t="shared" si="40"/>
        <v>0</v>
      </c>
      <c r="L680" s="160">
        <f t="shared" si="41"/>
        <v>0</v>
      </c>
      <c r="M680" s="160">
        <f t="shared" si="42"/>
        <v>0</v>
      </c>
    </row>
    <row r="681" spans="1:13" ht="15.95" customHeight="1" outlineLevel="2">
      <c r="A681" s="58" t="s">
        <v>964</v>
      </c>
      <c r="B681" s="60" t="s">
        <v>965</v>
      </c>
      <c r="C681" s="54">
        <v>16</v>
      </c>
      <c r="D681" s="133">
        <v>2862</v>
      </c>
      <c r="E681" s="35">
        <v>2195</v>
      </c>
      <c r="F681" s="35">
        <v>2012</v>
      </c>
      <c r="G681" s="35">
        <v>1829</v>
      </c>
      <c r="H681" s="35" t="s">
        <v>2415</v>
      </c>
      <c r="I681" s="35"/>
      <c r="K681" s="160">
        <f t="shared" si="40"/>
        <v>0</v>
      </c>
      <c r="L681" s="160">
        <f t="shared" si="41"/>
        <v>0</v>
      </c>
      <c r="M681" s="160">
        <f t="shared" si="42"/>
        <v>0</v>
      </c>
    </row>
    <row r="682" spans="1:13" ht="15.95" hidden="1" customHeight="1" outlineLevel="2">
      <c r="A682" s="58" t="s">
        <v>966</v>
      </c>
      <c r="B682" s="60" t="s">
        <v>967</v>
      </c>
      <c r="C682" s="54">
        <v>40</v>
      </c>
      <c r="D682" s="133">
        <v>2280</v>
      </c>
      <c r="E682" s="35">
        <v>1748</v>
      </c>
      <c r="F682" s="35">
        <v>1603</v>
      </c>
      <c r="G682" s="35">
        <v>1457</v>
      </c>
      <c r="H682" s="199" t="s">
        <v>2414</v>
      </c>
      <c r="I682" s="35"/>
      <c r="K682" s="160">
        <f t="shared" si="40"/>
        <v>0</v>
      </c>
      <c r="L682" s="160">
        <f t="shared" si="41"/>
        <v>0</v>
      </c>
      <c r="M682" s="160">
        <f t="shared" si="42"/>
        <v>0</v>
      </c>
    </row>
    <row r="683" spans="1:13" ht="15.95" customHeight="1" outlineLevel="2">
      <c r="A683" s="58" t="s">
        <v>968</v>
      </c>
      <c r="B683" s="60" t="s">
        <v>969</v>
      </c>
      <c r="C683" s="54">
        <v>40</v>
      </c>
      <c r="D683" s="133">
        <v>914</v>
      </c>
      <c r="E683" s="35">
        <v>702</v>
      </c>
      <c r="F683" s="35">
        <v>643</v>
      </c>
      <c r="G683" s="35">
        <v>585</v>
      </c>
      <c r="H683" s="35" t="s">
        <v>2413</v>
      </c>
      <c r="I683" s="35"/>
      <c r="K683" s="160">
        <f t="shared" si="40"/>
        <v>0</v>
      </c>
      <c r="L683" s="160">
        <f t="shared" si="41"/>
        <v>0</v>
      </c>
      <c r="M683" s="160">
        <f t="shared" si="42"/>
        <v>0</v>
      </c>
    </row>
    <row r="684" spans="1:13" ht="15.95" customHeight="1" outlineLevel="2">
      <c r="A684" s="58" t="s">
        <v>970</v>
      </c>
      <c r="B684" s="60" t="s">
        <v>971</v>
      </c>
      <c r="C684" s="54">
        <v>40</v>
      </c>
      <c r="D684" s="133">
        <v>1160</v>
      </c>
      <c r="E684" s="35">
        <v>890</v>
      </c>
      <c r="F684" s="35">
        <v>816</v>
      </c>
      <c r="G684" s="35">
        <v>742</v>
      </c>
      <c r="H684" s="35" t="s">
        <v>2417</v>
      </c>
      <c r="I684" s="35"/>
      <c r="K684" s="160">
        <f t="shared" si="40"/>
        <v>0</v>
      </c>
      <c r="L684" s="160">
        <f t="shared" si="41"/>
        <v>0</v>
      </c>
      <c r="M684" s="160">
        <f t="shared" si="42"/>
        <v>0</v>
      </c>
    </row>
    <row r="685" spans="1:13" ht="15.95" customHeight="1" outlineLevel="2">
      <c r="A685" s="58" t="s">
        <v>1012</v>
      </c>
      <c r="B685" s="60" t="s">
        <v>1013</v>
      </c>
      <c r="C685" s="54">
        <v>30</v>
      </c>
      <c r="D685" s="133">
        <v>1242</v>
      </c>
      <c r="E685" s="35">
        <v>953</v>
      </c>
      <c r="F685" s="35">
        <v>873</v>
      </c>
      <c r="G685" s="35">
        <v>794</v>
      </c>
      <c r="H685" s="35" t="s">
        <v>2417</v>
      </c>
      <c r="I685" s="35"/>
      <c r="K685" s="160">
        <f t="shared" ref="K685:K691" si="46">E685*I685</f>
        <v>0</v>
      </c>
      <c r="L685" s="160">
        <f t="shared" ref="L685:L691" si="47">F685*I685</f>
        <v>0</v>
      </c>
      <c r="M685" s="160">
        <f t="shared" ref="M685:M691" si="48">G685*I685</f>
        <v>0</v>
      </c>
    </row>
    <row r="686" spans="1:13" ht="15.95" customHeight="1" outlineLevel="2">
      <c r="A686" s="58" t="s">
        <v>2403</v>
      </c>
      <c r="B686" s="60" t="s">
        <v>2404</v>
      </c>
      <c r="C686" s="54"/>
      <c r="D686" s="133">
        <v>1129</v>
      </c>
      <c r="E686" s="35">
        <v>866</v>
      </c>
      <c r="F686" s="35">
        <v>794</v>
      </c>
      <c r="G686" s="35">
        <v>722</v>
      </c>
      <c r="H686" s="35" t="s">
        <v>2415</v>
      </c>
      <c r="I686" s="35"/>
      <c r="K686" s="160">
        <f t="shared" si="46"/>
        <v>0</v>
      </c>
      <c r="L686" s="160">
        <f t="shared" si="47"/>
        <v>0</v>
      </c>
      <c r="M686" s="160">
        <f t="shared" si="48"/>
        <v>0</v>
      </c>
    </row>
    <row r="687" spans="1:13" ht="15.95" customHeight="1" outlineLevel="2">
      <c r="A687" s="58" t="s">
        <v>2405</v>
      </c>
      <c r="B687" s="60" t="s">
        <v>2406</v>
      </c>
      <c r="C687" s="54"/>
      <c r="D687" s="133">
        <v>1296</v>
      </c>
      <c r="E687" s="35">
        <v>994</v>
      </c>
      <c r="F687" s="35">
        <v>912</v>
      </c>
      <c r="G687" s="35">
        <v>829</v>
      </c>
      <c r="H687" s="35" t="s">
        <v>2415</v>
      </c>
      <c r="I687" s="35"/>
      <c r="K687" s="160">
        <f t="shared" si="46"/>
        <v>0</v>
      </c>
      <c r="L687" s="160">
        <f t="shared" si="47"/>
        <v>0</v>
      </c>
      <c r="M687" s="160">
        <f t="shared" si="48"/>
        <v>0</v>
      </c>
    </row>
    <row r="688" spans="1:13" ht="15.95" customHeight="1" outlineLevel="2">
      <c r="A688" s="58" t="s">
        <v>2407</v>
      </c>
      <c r="B688" s="60" t="s">
        <v>2408</v>
      </c>
      <c r="C688" s="54"/>
      <c r="D688" s="133">
        <v>1274</v>
      </c>
      <c r="E688" s="35">
        <v>978</v>
      </c>
      <c r="F688" s="35">
        <v>896</v>
      </c>
      <c r="G688" s="35">
        <v>815</v>
      </c>
      <c r="H688" s="35" t="s">
        <v>2413</v>
      </c>
      <c r="I688" s="35"/>
      <c r="K688" s="160">
        <f t="shared" si="46"/>
        <v>0</v>
      </c>
      <c r="L688" s="160">
        <f t="shared" si="47"/>
        <v>0</v>
      </c>
      <c r="M688" s="160">
        <f t="shared" si="48"/>
        <v>0</v>
      </c>
    </row>
    <row r="689" spans="1:13" ht="15.95" customHeight="1" outlineLevel="2">
      <c r="A689" s="58" t="s">
        <v>2409</v>
      </c>
      <c r="B689" s="60" t="s">
        <v>2410</v>
      </c>
      <c r="C689" s="54"/>
      <c r="D689" s="133">
        <v>1118</v>
      </c>
      <c r="E689" s="35">
        <v>858</v>
      </c>
      <c r="F689" s="35">
        <v>786</v>
      </c>
      <c r="G689" s="35">
        <v>715</v>
      </c>
      <c r="H689" s="35" t="s">
        <v>2415</v>
      </c>
      <c r="I689" s="35"/>
      <c r="K689" s="160">
        <f t="shared" si="46"/>
        <v>0</v>
      </c>
      <c r="L689" s="160">
        <f t="shared" si="47"/>
        <v>0</v>
      </c>
      <c r="M689" s="160">
        <f t="shared" si="48"/>
        <v>0</v>
      </c>
    </row>
    <row r="690" spans="1:13" ht="15.95" customHeight="1" outlineLevel="2">
      <c r="A690" s="58" t="s">
        <v>2411</v>
      </c>
      <c r="B690" s="60" t="s">
        <v>2412</v>
      </c>
      <c r="C690" s="54"/>
      <c r="D690" s="133">
        <v>1118</v>
      </c>
      <c r="E690" s="35">
        <v>858</v>
      </c>
      <c r="F690" s="35">
        <v>786</v>
      </c>
      <c r="G690" s="35">
        <v>715</v>
      </c>
      <c r="H690" s="35" t="s">
        <v>2415</v>
      </c>
      <c r="I690" s="35"/>
      <c r="K690" s="160">
        <f t="shared" si="46"/>
        <v>0</v>
      </c>
      <c r="L690" s="160">
        <f t="shared" si="47"/>
        <v>0</v>
      </c>
      <c r="M690" s="160">
        <f t="shared" si="48"/>
        <v>0</v>
      </c>
    </row>
    <row r="691" spans="1:13" ht="15.95" customHeight="1" outlineLevel="2">
      <c r="A691" s="58" t="s">
        <v>972</v>
      </c>
      <c r="B691" s="60" t="s">
        <v>973</v>
      </c>
      <c r="C691" s="54">
        <v>16</v>
      </c>
      <c r="D691" s="133">
        <v>2569</v>
      </c>
      <c r="E691" s="35">
        <v>1970</v>
      </c>
      <c r="F691" s="35">
        <v>1806</v>
      </c>
      <c r="G691" s="35">
        <v>1642</v>
      </c>
      <c r="H691" s="35" t="s">
        <v>2415</v>
      </c>
      <c r="I691" s="35"/>
      <c r="K691" s="160">
        <f t="shared" si="46"/>
        <v>0</v>
      </c>
      <c r="L691" s="160">
        <f t="shared" si="47"/>
        <v>0</v>
      </c>
      <c r="M691" s="160">
        <f t="shared" si="48"/>
        <v>0</v>
      </c>
    </row>
    <row r="692" spans="1:13" ht="15.95" hidden="1" customHeight="1" outlineLevel="2">
      <c r="A692" s="58" t="s">
        <v>974</v>
      </c>
      <c r="B692" s="60" t="s">
        <v>975</v>
      </c>
      <c r="C692" s="54">
        <v>16</v>
      </c>
      <c r="D692" s="133">
        <v>2189</v>
      </c>
      <c r="E692" s="35">
        <v>1679</v>
      </c>
      <c r="F692" s="35">
        <v>1539</v>
      </c>
      <c r="G692" s="35">
        <v>1399</v>
      </c>
      <c r="H692" s="199" t="s">
        <v>2414</v>
      </c>
      <c r="I692" s="35"/>
      <c r="K692" s="160">
        <f t="shared" si="40"/>
        <v>0</v>
      </c>
      <c r="L692" s="160">
        <f t="shared" si="41"/>
        <v>0</v>
      </c>
      <c r="M692" s="160">
        <f t="shared" si="42"/>
        <v>0</v>
      </c>
    </row>
    <row r="693" spans="1:13" ht="15.95" customHeight="1" outlineLevel="2">
      <c r="A693" s="58" t="s">
        <v>976</v>
      </c>
      <c r="B693" s="60" t="s">
        <v>977</v>
      </c>
      <c r="C693" s="54">
        <v>12</v>
      </c>
      <c r="D693" s="133">
        <v>1900</v>
      </c>
      <c r="E693" s="35">
        <v>1457</v>
      </c>
      <c r="F693" s="35">
        <v>1336</v>
      </c>
      <c r="G693" s="35">
        <v>1214</v>
      </c>
      <c r="H693" s="35" t="s">
        <v>2413</v>
      </c>
      <c r="I693" s="35"/>
      <c r="K693" s="160">
        <f t="shared" si="40"/>
        <v>0</v>
      </c>
      <c r="L693" s="160">
        <f t="shared" si="41"/>
        <v>0</v>
      </c>
      <c r="M693" s="160">
        <f t="shared" si="42"/>
        <v>0</v>
      </c>
    </row>
    <row r="694" spans="1:13" ht="15.95" customHeight="1" outlineLevel="2">
      <c r="A694" s="58" t="s">
        <v>978</v>
      </c>
      <c r="B694" s="60" t="s">
        <v>979</v>
      </c>
      <c r="C694" s="54">
        <v>40</v>
      </c>
      <c r="D694" s="133">
        <v>1051</v>
      </c>
      <c r="E694" s="35">
        <v>806</v>
      </c>
      <c r="F694" s="35">
        <v>739</v>
      </c>
      <c r="G694" s="35">
        <v>672</v>
      </c>
      <c r="H694" s="35" t="s">
        <v>2413</v>
      </c>
      <c r="I694" s="35"/>
      <c r="K694" s="160">
        <f t="shared" si="40"/>
        <v>0</v>
      </c>
      <c r="L694" s="160">
        <f t="shared" si="41"/>
        <v>0</v>
      </c>
      <c r="M694" s="160">
        <f t="shared" si="42"/>
        <v>0</v>
      </c>
    </row>
    <row r="695" spans="1:13" ht="15.95" customHeight="1" outlineLevel="2">
      <c r="A695" s="58" t="s">
        <v>980</v>
      </c>
      <c r="B695" s="60" t="s">
        <v>981</v>
      </c>
      <c r="C695" s="54">
        <v>40</v>
      </c>
      <c r="D695" s="133">
        <v>1004</v>
      </c>
      <c r="E695" s="35">
        <v>770</v>
      </c>
      <c r="F695" s="35">
        <v>706</v>
      </c>
      <c r="G695" s="35">
        <v>642</v>
      </c>
      <c r="H695" s="35" t="s">
        <v>2413</v>
      </c>
      <c r="I695" s="35"/>
      <c r="K695" s="160">
        <f t="shared" si="40"/>
        <v>0</v>
      </c>
      <c r="L695" s="160">
        <f t="shared" si="41"/>
        <v>0</v>
      </c>
      <c r="M695" s="160">
        <f t="shared" si="42"/>
        <v>0</v>
      </c>
    </row>
    <row r="696" spans="1:13" ht="15.95" customHeight="1" outlineLevel="2">
      <c r="A696" s="58" t="s">
        <v>982</v>
      </c>
      <c r="B696" s="60" t="s">
        <v>983</v>
      </c>
      <c r="C696" s="54">
        <v>30</v>
      </c>
      <c r="D696" s="133">
        <v>1194</v>
      </c>
      <c r="E696" s="35">
        <v>916</v>
      </c>
      <c r="F696" s="35">
        <v>840</v>
      </c>
      <c r="G696" s="35">
        <v>764</v>
      </c>
      <c r="H696" s="35" t="s">
        <v>2413</v>
      </c>
      <c r="I696" s="35"/>
      <c r="K696" s="160">
        <f t="shared" si="40"/>
        <v>0</v>
      </c>
      <c r="L696" s="160">
        <f t="shared" si="41"/>
        <v>0</v>
      </c>
      <c r="M696" s="160">
        <f t="shared" si="42"/>
        <v>0</v>
      </c>
    </row>
    <row r="697" spans="1:13" ht="15.95" customHeight="1" outlineLevel="2">
      <c r="A697" s="58" t="s">
        <v>984</v>
      </c>
      <c r="B697" s="60" t="s">
        <v>985</v>
      </c>
      <c r="C697" s="54">
        <v>30</v>
      </c>
      <c r="D697" s="133">
        <v>1340</v>
      </c>
      <c r="E697" s="35">
        <v>1028</v>
      </c>
      <c r="F697" s="35">
        <v>942</v>
      </c>
      <c r="G697" s="35">
        <v>857</v>
      </c>
      <c r="H697" s="35" t="s">
        <v>2413</v>
      </c>
      <c r="I697" s="35"/>
      <c r="K697" s="160">
        <f t="shared" si="40"/>
        <v>0</v>
      </c>
      <c r="L697" s="160">
        <f t="shared" si="41"/>
        <v>0</v>
      </c>
      <c r="M697" s="160">
        <f t="shared" si="42"/>
        <v>0</v>
      </c>
    </row>
    <row r="698" spans="1:13" ht="15.95" customHeight="1" outlineLevel="2">
      <c r="A698" s="58" t="s">
        <v>986</v>
      </c>
      <c r="B698" s="60" t="s">
        <v>987</v>
      </c>
      <c r="C698" s="54">
        <v>16</v>
      </c>
      <c r="D698" s="133">
        <v>2458</v>
      </c>
      <c r="E698" s="35">
        <v>1885</v>
      </c>
      <c r="F698" s="35">
        <v>1728</v>
      </c>
      <c r="G698" s="35">
        <v>1571</v>
      </c>
      <c r="H698" s="35" t="s">
        <v>2415</v>
      </c>
      <c r="I698" s="35"/>
      <c r="K698" s="160">
        <f t="shared" ref="K698:K762" si="49">E698*I698</f>
        <v>0</v>
      </c>
      <c r="L698" s="160">
        <f t="shared" ref="L698:L762" si="50">F698*I698</f>
        <v>0</v>
      </c>
      <c r="M698" s="160">
        <f t="shared" ref="M698:M762" si="51">G698*I698</f>
        <v>0</v>
      </c>
    </row>
    <row r="699" spans="1:13" ht="15.95" hidden="1" customHeight="1" outlineLevel="2">
      <c r="A699" s="58" t="s">
        <v>988</v>
      </c>
      <c r="B699" s="60" t="s">
        <v>989</v>
      </c>
      <c r="C699" s="54">
        <v>16</v>
      </c>
      <c r="D699" s="133">
        <v>2502</v>
      </c>
      <c r="E699" s="35">
        <v>1919</v>
      </c>
      <c r="F699" s="35">
        <v>1759</v>
      </c>
      <c r="G699" s="35">
        <v>1599</v>
      </c>
      <c r="H699" s="199" t="s">
        <v>2414</v>
      </c>
      <c r="I699" s="35"/>
      <c r="K699" s="160">
        <f t="shared" si="49"/>
        <v>0</v>
      </c>
      <c r="L699" s="160">
        <f t="shared" si="50"/>
        <v>0</v>
      </c>
      <c r="M699" s="160">
        <f t="shared" si="51"/>
        <v>0</v>
      </c>
    </row>
    <row r="700" spans="1:13" ht="15.95" customHeight="1" outlineLevel="2">
      <c r="A700" s="58" t="s">
        <v>990</v>
      </c>
      <c r="B700" s="60" t="s">
        <v>991</v>
      </c>
      <c r="C700" s="54">
        <v>16</v>
      </c>
      <c r="D700" s="133">
        <v>2836</v>
      </c>
      <c r="E700" s="35">
        <v>2175</v>
      </c>
      <c r="F700" s="35">
        <v>1994</v>
      </c>
      <c r="G700" s="35">
        <v>1813</v>
      </c>
      <c r="H700" s="35" t="s">
        <v>2413</v>
      </c>
      <c r="I700" s="35"/>
      <c r="K700" s="160">
        <f t="shared" si="49"/>
        <v>0</v>
      </c>
      <c r="L700" s="160">
        <f t="shared" si="50"/>
        <v>0</v>
      </c>
      <c r="M700" s="160">
        <f t="shared" si="51"/>
        <v>0</v>
      </c>
    </row>
    <row r="701" spans="1:13" ht="15.95" hidden="1" customHeight="1" outlineLevel="2">
      <c r="A701" s="58" t="s">
        <v>992</v>
      </c>
      <c r="B701" s="60" t="s">
        <v>993</v>
      </c>
      <c r="C701" s="54">
        <v>30</v>
      </c>
      <c r="D701" s="133">
        <v>1296</v>
      </c>
      <c r="E701" s="35">
        <v>994</v>
      </c>
      <c r="F701" s="35">
        <v>912</v>
      </c>
      <c r="G701" s="35">
        <v>829</v>
      </c>
      <c r="H701" s="199" t="s">
        <v>2414</v>
      </c>
      <c r="I701" s="35"/>
      <c r="K701" s="160">
        <f t="shared" si="49"/>
        <v>0</v>
      </c>
      <c r="L701" s="160">
        <f t="shared" si="50"/>
        <v>0</v>
      </c>
      <c r="M701" s="160">
        <f t="shared" si="51"/>
        <v>0</v>
      </c>
    </row>
    <row r="702" spans="1:13" ht="15.95" customHeight="1" outlineLevel="2">
      <c r="A702" s="58" t="s">
        <v>994</v>
      </c>
      <c r="B702" s="60" t="s">
        <v>995</v>
      </c>
      <c r="C702" s="54">
        <v>30</v>
      </c>
      <c r="D702" s="133">
        <v>2234</v>
      </c>
      <c r="E702" s="35">
        <v>1714</v>
      </c>
      <c r="F702" s="35">
        <v>1571</v>
      </c>
      <c r="G702" s="35">
        <v>1428</v>
      </c>
      <c r="H702" s="35" t="s">
        <v>2415</v>
      </c>
      <c r="I702" s="35"/>
      <c r="K702" s="160">
        <f t="shared" si="49"/>
        <v>0</v>
      </c>
      <c r="L702" s="160">
        <f t="shared" si="50"/>
        <v>0</v>
      </c>
      <c r="M702" s="160">
        <f t="shared" si="51"/>
        <v>0</v>
      </c>
    </row>
    <row r="703" spans="1:13" ht="15.95" hidden="1" customHeight="1" outlineLevel="2">
      <c r="A703" s="58" t="s">
        <v>996</v>
      </c>
      <c r="B703" s="60" t="s">
        <v>997</v>
      </c>
      <c r="C703" s="54">
        <v>30</v>
      </c>
      <c r="D703" s="133">
        <v>2569</v>
      </c>
      <c r="E703" s="35">
        <v>1970</v>
      </c>
      <c r="F703" s="35">
        <v>1806</v>
      </c>
      <c r="G703" s="35">
        <v>1642</v>
      </c>
      <c r="H703" s="199" t="s">
        <v>2414</v>
      </c>
      <c r="I703" s="35"/>
      <c r="K703" s="160">
        <f t="shared" si="49"/>
        <v>0</v>
      </c>
      <c r="L703" s="160">
        <f t="shared" si="50"/>
        <v>0</v>
      </c>
      <c r="M703" s="160">
        <f t="shared" si="51"/>
        <v>0</v>
      </c>
    </row>
    <row r="704" spans="1:13" ht="15.95" customHeight="1" outlineLevel="2">
      <c r="A704" s="58" t="s">
        <v>998</v>
      </c>
      <c r="B704" s="60" t="s">
        <v>999</v>
      </c>
      <c r="C704" s="54">
        <v>30</v>
      </c>
      <c r="D704" s="133">
        <v>1118</v>
      </c>
      <c r="E704" s="35">
        <v>858</v>
      </c>
      <c r="F704" s="35">
        <v>786</v>
      </c>
      <c r="G704" s="35">
        <v>715</v>
      </c>
      <c r="H704" s="35" t="s">
        <v>2416</v>
      </c>
      <c r="I704" s="35"/>
      <c r="K704" s="160">
        <f t="shared" si="49"/>
        <v>0</v>
      </c>
      <c r="L704" s="160">
        <f t="shared" si="50"/>
        <v>0</v>
      </c>
      <c r="M704" s="160">
        <f t="shared" si="51"/>
        <v>0</v>
      </c>
    </row>
    <row r="705" spans="1:14" ht="15.95" customHeight="1" outlineLevel="2">
      <c r="A705" s="58" t="s">
        <v>1000</v>
      </c>
      <c r="B705" s="60" t="s">
        <v>1001</v>
      </c>
      <c r="C705" s="54">
        <v>30</v>
      </c>
      <c r="D705" s="133">
        <v>1229</v>
      </c>
      <c r="E705" s="35">
        <v>943</v>
      </c>
      <c r="F705" s="35">
        <v>864</v>
      </c>
      <c r="G705" s="35">
        <v>786</v>
      </c>
      <c r="H705" s="35" t="s">
        <v>2413</v>
      </c>
      <c r="I705" s="35"/>
      <c r="K705" s="160">
        <f t="shared" si="49"/>
        <v>0</v>
      </c>
      <c r="L705" s="160">
        <f t="shared" si="50"/>
        <v>0</v>
      </c>
      <c r="M705" s="160">
        <f t="shared" si="51"/>
        <v>0</v>
      </c>
    </row>
    <row r="706" spans="1:14" ht="15.95" customHeight="1" outlineLevel="2">
      <c r="A706" s="58" t="s">
        <v>1002</v>
      </c>
      <c r="B706" s="60" t="s">
        <v>1003</v>
      </c>
      <c r="C706" s="54">
        <v>30</v>
      </c>
      <c r="D706" s="133">
        <v>1229</v>
      </c>
      <c r="E706" s="35">
        <v>943</v>
      </c>
      <c r="F706" s="35">
        <v>864</v>
      </c>
      <c r="G706" s="35">
        <v>786</v>
      </c>
      <c r="H706" s="35" t="s">
        <v>2415</v>
      </c>
      <c r="I706" s="35"/>
      <c r="K706" s="160">
        <f t="shared" si="49"/>
        <v>0</v>
      </c>
      <c r="L706" s="160">
        <f t="shared" si="50"/>
        <v>0</v>
      </c>
      <c r="M706" s="160">
        <f t="shared" si="51"/>
        <v>0</v>
      </c>
    </row>
    <row r="707" spans="1:14" ht="15.95" customHeight="1" outlineLevel="2">
      <c r="A707" s="58" t="s">
        <v>1004</v>
      </c>
      <c r="B707" s="60" t="s">
        <v>1005</v>
      </c>
      <c r="C707" s="54">
        <v>40</v>
      </c>
      <c r="D707" s="133">
        <v>1016</v>
      </c>
      <c r="E707" s="35">
        <v>780</v>
      </c>
      <c r="F707" s="35">
        <v>715</v>
      </c>
      <c r="G707" s="35">
        <v>650</v>
      </c>
      <c r="H707" s="35" t="s">
        <v>2417</v>
      </c>
      <c r="I707" s="35"/>
      <c r="K707" s="160">
        <f t="shared" si="49"/>
        <v>0</v>
      </c>
      <c r="L707" s="160">
        <f t="shared" si="50"/>
        <v>0</v>
      </c>
      <c r="M707" s="160">
        <f t="shared" si="51"/>
        <v>0</v>
      </c>
    </row>
    <row r="708" spans="1:14" ht="15.95" hidden="1" customHeight="1" outlineLevel="2">
      <c r="A708" s="58" t="s">
        <v>1006</v>
      </c>
      <c r="B708" s="60" t="s">
        <v>1007</v>
      </c>
      <c r="C708" s="54">
        <v>40</v>
      </c>
      <c r="D708" s="133">
        <v>1038</v>
      </c>
      <c r="E708" s="35">
        <v>796</v>
      </c>
      <c r="F708" s="35">
        <v>730</v>
      </c>
      <c r="G708" s="35">
        <v>664</v>
      </c>
      <c r="H708" s="199" t="s">
        <v>2414</v>
      </c>
      <c r="I708" s="35"/>
      <c r="K708" s="160">
        <f t="shared" si="49"/>
        <v>0</v>
      </c>
      <c r="L708" s="160">
        <f t="shared" si="50"/>
        <v>0</v>
      </c>
      <c r="M708" s="160">
        <f t="shared" si="51"/>
        <v>0</v>
      </c>
    </row>
    <row r="709" spans="1:14" ht="15.95" hidden="1" customHeight="1" outlineLevel="2">
      <c r="A709" s="58" t="s">
        <v>1008</v>
      </c>
      <c r="B709" s="60" t="s">
        <v>1009</v>
      </c>
      <c r="C709" s="54">
        <v>40</v>
      </c>
      <c r="D709" s="133">
        <v>914</v>
      </c>
      <c r="E709" s="35">
        <v>702</v>
      </c>
      <c r="F709" s="35">
        <v>643</v>
      </c>
      <c r="G709" s="35">
        <v>585</v>
      </c>
      <c r="H709" s="199" t="s">
        <v>2414</v>
      </c>
      <c r="I709" s="35"/>
      <c r="K709" s="160">
        <f t="shared" si="49"/>
        <v>0</v>
      </c>
      <c r="L709" s="160">
        <f t="shared" si="50"/>
        <v>0</v>
      </c>
      <c r="M709" s="160">
        <f t="shared" si="51"/>
        <v>0</v>
      </c>
    </row>
    <row r="710" spans="1:14" ht="15.95" customHeight="1" outlineLevel="2">
      <c r="A710" s="58" t="s">
        <v>1010</v>
      </c>
      <c r="B710" s="60" t="s">
        <v>1011</v>
      </c>
      <c r="C710" s="54">
        <v>40</v>
      </c>
      <c r="D710" s="133">
        <v>2412</v>
      </c>
      <c r="E710" s="35">
        <v>1850</v>
      </c>
      <c r="F710" s="35">
        <v>1696</v>
      </c>
      <c r="G710" s="35">
        <v>1542</v>
      </c>
      <c r="H710" s="35" t="s">
        <v>2415</v>
      </c>
      <c r="I710" s="35"/>
      <c r="K710" s="160">
        <f t="shared" si="49"/>
        <v>0</v>
      </c>
      <c r="L710" s="160">
        <f t="shared" si="50"/>
        <v>0</v>
      </c>
      <c r="M710" s="160">
        <f t="shared" si="51"/>
        <v>0</v>
      </c>
    </row>
    <row r="711" spans="1:14" ht="15.95" customHeight="1" outlineLevel="2">
      <c r="A711" s="58" t="s">
        <v>1014</v>
      </c>
      <c r="B711" s="60" t="s">
        <v>1015</v>
      </c>
      <c r="C711" s="54">
        <v>30</v>
      </c>
      <c r="D711" s="133">
        <v>1731</v>
      </c>
      <c r="E711" s="35">
        <v>1328</v>
      </c>
      <c r="F711" s="35">
        <v>1217</v>
      </c>
      <c r="G711" s="35">
        <v>1106</v>
      </c>
      <c r="H711" s="35" t="s">
        <v>2416</v>
      </c>
      <c r="I711" s="35"/>
      <c r="K711" s="160">
        <f t="shared" si="49"/>
        <v>0</v>
      </c>
      <c r="L711" s="160">
        <f t="shared" si="50"/>
        <v>0</v>
      </c>
      <c r="M711" s="160">
        <f t="shared" si="51"/>
        <v>0</v>
      </c>
    </row>
    <row r="712" spans="1:14" ht="15.95" customHeight="1" outlineLevel="2">
      <c r="A712" s="58" t="s">
        <v>1016</v>
      </c>
      <c r="B712" s="60" t="s">
        <v>1017</v>
      </c>
      <c r="C712" s="54">
        <v>16</v>
      </c>
      <c r="D712" s="133">
        <v>2569</v>
      </c>
      <c r="E712" s="35">
        <v>1970</v>
      </c>
      <c r="F712" s="35">
        <v>1806</v>
      </c>
      <c r="G712" s="35">
        <v>1642</v>
      </c>
      <c r="H712" s="35" t="s">
        <v>2415</v>
      </c>
      <c r="I712" s="35"/>
      <c r="K712" s="160">
        <f t="shared" si="49"/>
        <v>0</v>
      </c>
      <c r="L712" s="160">
        <f t="shared" si="50"/>
        <v>0</v>
      </c>
      <c r="M712" s="160">
        <f t="shared" si="51"/>
        <v>0</v>
      </c>
    </row>
    <row r="713" spans="1:14" ht="15.95" customHeight="1" outlineLevel="2">
      <c r="A713" s="58" t="s">
        <v>1018</v>
      </c>
      <c r="B713" s="60" t="s">
        <v>1019</v>
      </c>
      <c r="C713" s="54">
        <v>16</v>
      </c>
      <c r="D713" s="133">
        <v>2189</v>
      </c>
      <c r="E713" s="35">
        <v>1679</v>
      </c>
      <c r="F713" s="35">
        <v>1539</v>
      </c>
      <c r="G713" s="35">
        <v>1399</v>
      </c>
      <c r="H713" s="35" t="s">
        <v>2415</v>
      </c>
      <c r="I713" s="35"/>
      <c r="K713" s="160">
        <f t="shared" si="49"/>
        <v>0</v>
      </c>
      <c r="L713" s="160">
        <f t="shared" si="50"/>
        <v>0</v>
      </c>
      <c r="M713" s="160">
        <f t="shared" si="51"/>
        <v>0</v>
      </c>
    </row>
    <row r="714" spans="1:14" ht="15.95" hidden="1" customHeight="1" outlineLevel="2">
      <c r="A714" s="58" t="s">
        <v>1020</v>
      </c>
      <c r="B714" s="60" t="s">
        <v>1021</v>
      </c>
      <c r="C714" s="54">
        <v>30</v>
      </c>
      <c r="D714" s="133">
        <v>2905</v>
      </c>
      <c r="E714" s="35">
        <v>2228</v>
      </c>
      <c r="F714" s="35">
        <v>2042</v>
      </c>
      <c r="G714" s="35">
        <v>1857</v>
      </c>
      <c r="H714" s="199" t="s">
        <v>2414</v>
      </c>
      <c r="I714" s="35"/>
      <c r="K714" s="160">
        <f t="shared" si="49"/>
        <v>0</v>
      </c>
      <c r="L714" s="160">
        <f t="shared" si="50"/>
        <v>0</v>
      </c>
      <c r="M714" s="160">
        <f t="shared" si="51"/>
        <v>0</v>
      </c>
    </row>
    <row r="715" spans="1:14" ht="15.95" hidden="1" customHeight="1" outlineLevel="2">
      <c r="A715" s="58" t="s">
        <v>1022</v>
      </c>
      <c r="B715" s="60" t="s">
        <v>1023</v>
      </c>
      <c r="C715" s="54">
        <v>30</v>
      </c>
      <c r="D715" s="133">
        <v>2345</v>
      </c>
      <c r="E715" s="35">
        <v>1799</v>
      </c>
      <c r="F715" s="35">
        <v>1649</v>
      </c>
      <c r="G715" s="35">
        <v>1499</v>
      </c>
      <c r="H715" s="199" t="s">
        <v>2414</v>
      </c>
      <c r="I715" s="35"/>
      <c r="K715" s="160">
        <f t="shared" si="49"/>
        <v>0</v>
      </c>
      <c r="L715" s="160">
        <f t="shared" si="50"/>
        <v>0</v>
      </c>
      <c r="M715" s="160">
        <f t="shared" si="51"/>
        <v>0</v>
      </c>
    </row>
    <row r="716" spans="1:14" ht="15.95" customHeight="1" outlineLevel="2" thickBot="1">
      <c r="A716" s="58" t="s">
        <v>1024</v>
      </c>
      <c r="B716" s="60" t="s">
        <v>1025</v>
      </c>
      <c r="C716" s="54">
        <v>16</v>
      </c>
      <c r="D716" s="133">
        <v>2234</v>
      </c>
      <c r="E716" s="35">
        <v>1714</v>
      </c>
      <c r="F716" s="35">
        <v>1571</v>
      </c>
      <c r="G716" s="35">
        <v>1428</v>
      </c>
      <c r="H716" s="35" t="s">
        <v>2415</v>
      </c>
      <c r="I716" s="35"/>
      <c r="K716" s="160">
        <f t="shared" si="49"/>
        <v>0</v>
      </c>
      <c r="L716" s="160">
        <f t="shared" si="50"/>
        <v>0</v>
      </c>
      <c r="M716" s="160">
        <f t="shared" si="51"/>
        <v>0</v>
      </c>
    </row>
    <row r="717" spans="1:14" ht="15.95" hidden="1" customHeight="1" outlineLevel="2">
      <c r="A717" s="58" t="s">
        <v>1026</v>
      </c>
      <c r="B717" s="60" t="s">
        <v>1027</v>
      </c>
      <c r="C717" s="54">
        <v>16</v>
      </c>
      <c r="D717" s="133">
        <v>2234</v>
      </c>
      <c r="E717" s="35">
        <v>1714</v>
      </c>
      <c r="F717" s="35">
        <v>1571</v>
      </c>
      <c r="G717" s="35">
        <v>1428</v>
      </c>
      <c r="H717" s="199" t="s">
        <v>2414</v>
      </c>
      <c r="I717" s="35"/>
      <c r="K717" s="160">
        <f t="shared" si="49"/>
        <v>0</v>
      </c>
      <c r="L717" s="160">
        <f t="shared" si="50"/>
        <v>0</v>
      </c>
      <c r="M717" s="160">
        <f t="shared" si="51"/>
        <v>0</v>
      </c>
    </row>
    <row r="718" spans="1:14" ht="15.95" hidden="1" customHeight="1" outlineLevel="2" thickBot="1">
      <c r="A718" s="64" t="s">
        <v>1028</v>
      </c>
      <c r="B718" s="67" t="s">
        <v>1029</v>
      </c>
      <c r="C718" s="57">
        <v>24</v>
      </c>
      <c r="D718" s="134">
        <v>1184</v>
      </c>
      <c r="E718" s="37">
        <v>908</v>
      </c>
      <c r="F718" s="37">
        <v>832</v>
      </c>
      <c r="G718" s="37">
        <v>757</v>
      </c>
      <c r="H718" s="200" t="s">
        <v>2414</v>
      </c>
      <c r="I718" s="37"/>
      <c r="K718" s="160">
        <f t="shared" si="49"/>
        <v>0</v>
      </c>
      <c r="L718" s="160">
        <f t="shared" si="50"/>
        <v>0</v>
      </c>
      <c r="M718" s="160">
        <f t="shared" si="51"/>
        <v>0</v>
      </c>
    </row>
    <row r="719" spans="1:14" s="2" customFormat="1" ht="16.5" outlineLevel="1" thickBot="1">
      <c r="A719" s="125" t="s">
        <v>113</v>
      </c>
      <c r="B719" s="38" t="s">
        <v>1030</v>
      </c>
      <c r="C719" s="126"/>
      <c r="D719" s="142"/>
      <c r="E719" s="135"/>
      <c r="F719" s="136"/>
      <c r="G719" s="137"/>
      <c r="H719" s="138"/>
      <c r="I719" s="139"/>
      <c r="J719" s="161"/>
      <c r="K719" s="160">
        <f t="shared" si="49"/>
        <v>0</v>
      </c>
      <c r="L719" s="160">
        <f t="shared" si="50"/>
        <v>0</v>
      </c>
      <c r="M719" s="160">
        <f t="shared" si="51"/>
        <v>0</v>
      </c>
      <c r="N719" s="161"/>
    </row>
    <row r="720" spans="1:14" ht="15.95" customHeight="1" outlineLevel="2">
      <c r="A720" s="93" t="s">
        <v>1031</v>
      </c>
      <c r="B720" s="66" t="s">
        <v>1032</v>
      </c>
      <c r="C720" s="51">
        <v>40</v>
      </c>
      <c r="D720" s="132">
        <v>693</v>
      </c>
      <c r="E720" s="36">
        <v>532</v>
      </c>
      <c r="F720" s="36">
        <v>487</v>
      </c>
      <c r="G720" s="36">
        <v>443</v>
      </c>
      <c r="H720" s="36" t="s">
        <v>2415</v>
      </c>
      <c r="I720" s="36"/>
      <c r="K720" s="160">
        <f t="shared" si="49"/>
        <v>0</v>
      </c>
      <c r="L720" s="160">
        <f t="shared" si="50"/>
        <v>0</v>
      </c>
      <c r="M720" s="160">
        <f t="shared" si="51"/>
        <v>0</v>
      </c>
    </row>
    <row r="721" spans="1:14" ht="15.95" hidden="1" customHeight="1" outlineLevel="2">
      <c r="A721" s="75" t="s">
        <v>1033</v>
      </c>
      <c r="B721" s="60" t="s">
        <v>1034</v>
      </c>
      <c r="C721" s="54">
        <v>40</v>
      </c>
      <c r="D721" s="133">
        <v>693</v>
      </c>
      <c r="E721" s="35">
        <v>532</v>
      </c>
      <c r="F721" s="35">
        <v>487</v>
      </c>
      <c r="G721" s="35">
        <v>443</v>
      </c>
      <c r="H721" s="199" t="s">
        <v>2414</v>
      </c>
      <c r="I721" s="35"/>
      <c r="K721" s="160">
        <f t="shared" si="49"/>
        <v>0</v>
      </c>
      <c r="L721" s="160">
        <f t="shared" si="50"/>
        <v>0</v>
      </c>
      <c r="M721" s="160">
        <f t="shared" si="51"/>
        <v>0</v>
      </c>
    </row>
    <row r="722" spans="1:14" ht="15.95" customHeight="1" outlineLevel="2">
      <c r="A722" s="58" t="s">
        <v>1035</v>
      </c>
      <c r="B722" s="60" t="s">
        <v>1036</v>
      </c>
      <c r="C722" s="54">
        <v>18</v>
      </c>
      <c r="D722" s="133">
        <v>1900</v>
      </c>
      <c r="E722" s="35">
        <v>1457</v>
      </c>
      <c r="F722" s="35">
        <v>1336</v>
      </c>
      <c r="G722" s="35">
        <v>1214</v>
      </c>
      <c r="H722" s="35" t="s">
        <v>2416</v>
      </c>
      <c r="I722" s="35"/>
      <c r="K722" s="160">
        <f t="shared" si="49"/>
        <v>0</v>
      </c>
      <c r="L722" s="160">
        <f t="shared" si="50"/>
        <v>0</v>
      </c>
      <c r="M722" s="160">
        <f t="shared" si="51"/>
        <v>0</v>
      </c>
    </row>
    <row r="723" spans="1:14" ht="15.95" customHeight="1" outlineLevel="2" thickBot="1">
      <c r="A723" s="58" t="s">
        <v>1037</v>
      </c>
      <c r="B723" s="60" t="s">
        <v>1038</v>
      </c>
      <c r="C723" s="54">
        <v>18</v>
      </c>
      <c r="D723" s="133">
        <v>914</v>
      </c>
      <c r="E723" s="35">
        <v>702</v>
      </c>
      <c r="F723" s="35">
        <v>643</v>
      </c>
      <c r="G723" s="35">
        <v>585</v>
      </c>
      <c r="H723" s="35" t="s">
        <v>2415</v>
      </c>
      <c r="I723" s="35"/>
      <c r="K723" s="160">
        <f t="shared" si="49"/>
        <v>0</v>
      </c>
      <c r="L723" s="160">
        <f t="shared" si="50"/>
        <v>0</v>
      </c>
      <c r="M723" s="160">
        <f t="shared" si="51"/>
        <v>0</v>
      </c>
    </row>
    <row r="724" spans="1:14" ht="15.95" hidden="1" customHeight="1" outlineLevel="2" thickBot="1">
      <c r="A724" s="64" t="s">
        <v>1039</v>
      </c>
      <c r="B724" s="67" t="s">
        <v>1040</v>
      </c>
      <c r="C724" s="57">
        <v>40</v>
      </c>
      <c r="D724" s="134">
        <v>784</v>
      </c>
      <c r="E724" s="37">
        <v>601</v>
      </c>
      <c r="F724" s="37">
        <v>551</v>
      </c>
      <c r="G724" s="37">
        <v>501</v>
      </c>
      <c r="H724" s="200" t="s">
        <v>2414</v>
      </c>
      <c r="I724" s="37"/>
      <c r="K724" s="160">
        <f t="shared" si="49"/>
        <v>0</v>
      </c>
      <c r="L724" s="160">
        <f t="shared" si="50"/>
        <v>0</v>
      </c>
      <c r="M724" s="160">
        <f t="shared" si="51"/>
        <v>0</v>
      </c>
    </row>
    <row r="725" spans="1:14" s="2" customFormat="1" ht="16.5" outlineLevel="1" thickBot="1">
      <c r="A725" s="125" t="s">
        <v>113</v>
      </c>
      <c r="B725" s="38" t="s">
        <v>2003</v>
      </c>
      <c r="C725" s="126"/>
      <c r="D725" s="142"/>
      <c r="E725" s="135"/>
      <c r="F725" s="136"/>
      <c r="G725" s="137"/>
      <c r="H725" s="138"/>
      <c r="I725" s="139"/>
      <c r="J725" s="161"/>
      <c r="K725" s="160">
        <f t="shared" si="49"/>
        <v>0</v>
      </c>
      <c r="L725" s="160">
        <f t="shared" si="50"/>
        <v>0</v>
      </c>
      <c r="M725" s="160">
        <f t="shared" si="51"/>
        <v>0</v>
      </c>
      <c r="N725" s="161"/>
    </row>
    <row r="726" spans="1:14" ht="15.95" customHeight="1" outlineLevel="2">
      <c r="A726" s="58" t="s">
        <v>1041</v>
      </c>
      <c r="B726" s="60" t="s">
        <v>1888</v>
      </c>
      <c r="C726" s="54">
        <v>24</v>
      </c>
      <c r="D726" s="133">
        <v>1923</v>
      </c>
      <c r="E726" s="35">
        <v>1475</v>
      </c>
      <c r="F726" s="35">
        <v>1352</v>
      </c>
      <c r="G726" s="35">
        <v>1229</v>
      </c>
      <c r="H726" s="35" t="s">
        <v>2413</v>
      </c>
      <c r="I726" s="35"/>
      <c r="K726" s="160">
        <f t="shared" si="49"/>
        <v>0</v>
      </c>
      <c r="L726" s="160">
        <f t="shared" si="50"/>
        <v>0</v>
      </c>
      <c r="M726" s="160">
        <f t="shared" si="51"/>
        <v>0</v>
      </c>
    </row>
    <row r="727" spans="1:14" ht="15.95" customHeight="1" outlineLevel="2">
      <c r="A727" s="58" t="s">
        <v>1042</v>
      </c>
      <c r="B727" s="60" t="s">
        <v>1889</v>
      </c>
      <c r="C727" s="54">
        <v>24</v>
      </c>
      <c r="D727" s="133">
        <v>2138</v>
      </c>
      <c r="E727" s="35">
        <v>1640</v>
      </c>
      <c r="F727" s="35">
        <v>1503</v>
      </c>
      <c r="G727" s="35">
        <v>1367</v>
      </c>
      <c r="H727" s="35" t="s">
        <v>2415</v>
      </c>
      <c r="I727" s="35"/>
      <c r="K727" s="160">
        <f t="shared" si="49"/>
        <v>0</v>
      </c>
      <c r="L727" s="160">
        <f t="shared" si="50"/>
        <v>0</v>
      </c>
      <c r="M727" s="160">
        <f t="shared" si="51"/>
        <v>0</v>
      </c>
    </row>
    <row r="728" spans="1:14" ht="15.95" customHeight="1" outlineLevel="2">
      <c r="A728" s="58" t="s">
        <v>1043</v>
      </c>
      <c r="B728" s="60" t="s">
        <v>1890</v>
      </c>
      <c r="C728" s="54">
        <v>24</v>
      </c>
      <c r="D728" s="133">
        <v>1496</v>
      </c>
      <c r="E728" s="35">
        <v>1148</v>
      </c>
      <c r="F728" s="35">
        <v>1052</v>
      </c>
      <c r="G728" s="35">
        <v>956</v>
      </c>
      <c r="H728" s="35" t="s">
        <v>2413</v>
      </c>
      <c r="I728" s="35"/>
      <c r="K728" s="160">
        <f t="shared" si="49"/>
        <v>0</v>
      </c>
      <c r="L728" s="160">
        <f t="shared" si="50"/>
        <v>0</v>
      </c>
      <c r="M728" s="160">
        <f t="shared" si="51"/>
        <v>0</v>
      </c>
    </row>
    <row r="729" spans="1:14" ht="15.95" hidden="1" customHeight="1" outlineLevel="2">
      <c r="A729" s="58" t="s">
        <v>1044</v>
      </c>
      <c r="B729" s="60" t="s">
        <v>1891</v>
      </c>
      <c r="C729" s="54">
        <v>24</v>
      </c>
      <c r="D729" s="133">
        <v>1753</v>
      </c>
      <c r="E729" s="35">
        <v>1344</v>
      </c>
      <c r="F729" s="35">
        <v>1232</v>
      </c>
      <c r="G729" s="35">
        <v>1120</v>
      </c>
      <c r="H729" s="199" t="s">
        <v>2414</v>
      </c>
      <c r="I729" s="35"/>
      <c r="K729" s="160">
        <f t="shared" si="49"/>
        <v>0</v>
      </c>
      <c r="L729" s="160">
        <f t="shared" si="50"/>
        <v>0</v>
      </c>
      <c r="M729" s="160">
        <f t="shared" si="51"/>
        <v>0</v>
      </c>
    </row>
    <row r="730" spans="1:14" ht="15.95" customHeight="1" outlineLevel="2">
      <c r="A730" s="58" t="s">
        <v>1045</v>
      </c>
      <c r="B730" s="60" t="s">
        <v>1892</v>
      </c>
      <c r="C730" s="54">
        <v>18</v>
      </c>
      <c r="D730" s="133">
        <v>2245</v>
      </c>
      <c r="E730" s="35">
        <v>1722</v>
      </c>
      <c r="F730" s="35">
        <v>1579</v>
      </c>
      <c r="G730" s="35">
        <v>1435</v>
      </c>
      <c r="H730" s="35" t="s">
        <v>2413</v>
      </c>
      <c r="I730" s="35"/>
      <c r="K730" s="160">
        <f t="shared" si="49"/>
        <v>0</v>
      </c>
      <c r="L730" s="160">
        <f t="shared" si="50"/>
        <v>0</v>
      </c>
      <c r="M730" s="160">
        <f t="shared" si="51"/>
        <v>0</v>
      </c>
    </row>
    <row r="731" spans="1:14" ht="15.95" customHeight="1" outlineLevel="2">
      <c r="A731" s="58" t="s">
        <v>1046</v>
      </c>
      <c r="B731" s="60" t="s">
        <v>1893</v>
      </c>
      <c r="C731" s="54">
        <v>24</v>
      </c>
      <c r="D731" s="133">
        <v>1476</v>
      </c>
      <c r="E731" s="35">
        <v>1132</v>
      </c>
      <c r="F731" s="35">
        <v>1038</v>
      </c>
      <c r="G731" s="35">
        <v>944</v>
      </c>
      <c r="H731" s="35" t="s">
        <v>2417</v>
      </c>
      <c r="I731" s="35"/>
      <c r="K731" s="160">
        <f t="shared" si="49"/>
        <v>0</v>
      </c>
      <c r="L731" s="160">
        <f t="shared" si="50"/>
        <v>0</v>
      </c>
      <c r="M731" s="160">
        <f t="shared" si="51"/>
        <v>0</v>
      </c>
    </row>
    <row r="732" spans="1:14" ht="15.95" customHeight="1" outlineLevel="2">
      <c r="A732" s="58" t="s">
        <v>1047</v>
      </c>
      <c r="B732" s="60" t="s">
        <v>1894</v>
      </c>
      <c r="C732" s="54">
        <v>24</v>
      </c>
      <c r="D732" s="133">
        <v>1731</v>
      </c>
      <c r="E732" s="35">
        <v>1328</v>
      </c>
      <c r="F732" s="35">
        <v>1217</v>
      </c>
      <c r="G732" s="35">
        <v>1106</v>
      </c>
      <c r="H732" s="35" t="s">
        <v>2415</v>
      </c>
      <c r="I732" s="35"/>
      <c r="K732" s="160">
        <f t="shared" si="49"/>
        <v>0</v>
      </c>
      <c r="L732" s="160">
        <f t="shared" si="50"/>
        <v>0</v>
      </c>
      <c r="M732" s="160">
        <f t="shared" si="51"/>
        <v>0</v>
      </c>
    </row>
    <row r="733" spans="1:14" ht="15.95" hidden="1" customHeight="1" outlineLevel="2">
      <c r="A733" s="58" t="s">
        <v>1048</v>
      </c>
      <c r="B733" s="60" t="s">
        <v>1895</v>
      </c>
      <c r="C733" s="54">
        <v>18</v>
      </c>
      <c r="D733" s="133">
        <v>2245</v>
      </c>
      <c r="E733" s="35">
        <v>1722</v>
      </c>
      <c r="F733" s="35">
        <v>1579</v>
      </c>
      <c r="G733" s="35">
        <v>1435</v>
      </c>
      <c r="H733" s="199" t="s">
        <v>2414</v>
      </c>
      <c r="I733" s="35"/>
      <c r="K733" s="160">
        <f t="shared" si="49"/>
        <v>0</v>
      </c>
      <c r="L733" s="160">
        <f t="shared" si="50"/>
        <v>0</v>
      </c>
      <c r="M733" s="160">
        <f t="shared" si="51"/>
        <v>0</v>
      </c>
    </row>
    <row r="734" spans="1:14" ht="15.95" customHeight="1" outlineLevel="2">
      <c r="A734" s="58" t="s">
        <v>1049</v>
      </c>
      <c r="B734" s="60" t="s">
        <v>1896</v>
      </c>
      <c r="C734" s="54">
        <v>24</v>
      </c>
      <c r="D734" s="133">
        <v>1496</v>
      </c>
      <c r="E734" s="35">
        <v>1148</v>
      </c>
      <c r="F734" s="35">
        <v>1052</v>
      </c>
      <c r="G734" s="35">
        <v>956</v>
      </c>
      <c r="H734" s="35" t="s">
        <v>2417</v>
      </c>
      <c r="I734" s="35"/>
      <c r="K734" s="160">
        <f t="shared" si="49"/>
        <v>0</v>
      </c>
      <c r="L734" s="160">
        <f t="shared" si="50"/>
        <v>0</v>
      </c>
      <c r="M734" s="160">
        <f t="shared" si="51"/>
        <v>0</v>
      </c>
    </row>
    <row r="735" spans="1:14" ht="15.95" customHeight="1" outlineLevel="2">
      <c r="A735" s="58" t="s">
        <v>1050</v>
      </c>
      <c r="B735" s="60" t="s">
        <v>1897</v>
      </c>
      <c r="C735" s="54">
        <v>24</v>
      </c>
      <c r="D735" s="133">
        <v>1603</v>
      </c>
      <c r="E735" s="35">
        <v>1230</v>
      </c>
      <c r="F735" s="35">
        <v>1127</v>
      </c>
      <c r="G735" s="35">
        <v>1025</v>
      </c>
      <c r="H735" s="35" t="s">
        <v>2413</v>
      </c>
      <c r="I735" s="35"/>
      <c r="K735" s="160">
        <f t="shared" si="49"/>
        <v>0</v>
      </c>
      <c r="L735" s="160">
        <f t="shared" si="50"/>
        <v>0</v>
      </c>
      <c r="M735" s="160">
        <f t="shared" si="51"/>
        <v>0</v>
      </c>
    </row>
    <row r="736" spans="1:14" ht="15.95" customHeight="1" outlineLevel="2">
      <c r="A736" s="58" t="s">
        <v>1051</v>
      </c>
      <c r="B736" s="60" t="s">
        <v>1898</v>
      </c>
      <c r="C736" s="54">
        <v>24</v>
      </c>
      <c r="D736" s="133">
        <v>1871</v>
      </c>
      <c r="E736" s="35">
        <v>1435</v>
      </c>
      <c r="F736" s="35">
        <v>1315</v>
      </c>
      <c r="G736" s="35">
        <v>1196</v>
      </c>
      <c r="H736" s="35" t="s">
        <v>2413</v>
      </c>
      <c r="I736" s="35"/>
      <c r="K736" s="160">
        <f t="shared" si="49"/>
        <v>0</v>
      </c>
      <c r="L736" s="160">
        <f t="shared" si="50"/>
        <v>0</v>
      </c>
      <c r="M736" s="160">
        <f t="shared" si="51"/>
        <v>0</v>
      </c>
    </row>
    <row r="737" spans="1:14" ht="15.95" hidden="1" customHeight="1" outlineLevel="2">
      <c r="A737" s="75" t="s">
        <v>1052</v>
      </c>
      <c r="B737" s="60" t="s">
        <v>1899</v>
      </c>
      <c r="C737" s="54">
        <v>200</v>
      </c>
      <c r="D737" s="133">
        <v>673</v>
      </c>
      <c r="E737" s="35">
        <v>516</v>
      </c>
      <c r="F737" s="35">
        <v>473</v>
      </c>
      <c r="G737" s="35">
        <v>430</v>
      </c>
      <c r="H737" s="199" t="s">
        <v>2414</v>
      </c>
      <c r="I737" s="35"/>
      <c r="K737" s="160">
        <f t="shared" si="49"/>
        <v>0</v>
      </c>
      <c r="L737" s="160">
        <f t="shared" si="50"/>
        <v>0</v>
      </c>
      <c r="M737" s="160">
        <f t="shared" si="51"/>
        <v>0</v>
      </c>
    </row>
    <row r="738" spans="1:14" ht="15.95" hidden="1" customHeight="1" outlineLevel="2">
      <c r="A738" s="75" t="s">
        <v>1053</v>
      </c>
      <c r="B738" s="60" t="s">
        <v>1900</v>
      </c>
      <c r="C738" s="54">
        <v>100</v>
      </c>
      <c r="D738" s="133">
        <v>1565</v>
      </c>
      <c r="E738" s="35">
        <v>1201</v>
      </c>
      <c r="F738" s="35">
        <v>1101</v>
      </c>
      <c r="G738" s="35">
        <v>1001</v>
      </c>
      <c r="H738" s="199" t="s">
        <v>2414</v>
      </c>
      <c r="I738" s="35"/>
      <c r="K738" s="160">
        <f t="shared" si="49"/>
        <v>0</v>
      </c>
      <c r="L738" s="160">
        <f t="shared" si="50"/>
        <v>0</v>
      </c>
      <c r="M738" s="160">
        <f t="shared" si="51"/>
        <v>0</v>
      </c>
    </row>
    <row r="739" spans="1:14" ht="15.95" customHeight="1" outlineLevel="2">
      <c r="A739" s="236" t="s">
        <v>1054</v>
      </c>
      <c r="B739" s="229" t="s">
        <v>1901</v>
      </c>
      <c r="C739" s="224">
        <v>50</v>
      </c>
      <c r="D739" s="216">
        <v>2792</v>
      </c>
      <c r="E739" s="217">
        <v>2142</v>
      </c>
      <c r="F739" s="217">
        <v>1963</v>
      </c>
      <c r="G739" s="217">
        <v>1785</v>
      </c>
      <c r="H739" s="217" t="s">
        <v>2413</v>
      </c>
      <c r="I739" s="217"/>
      <c r="K739" s="160">
        <f t="shared" si="49"/>
        <v>0</v>
      </c>
      <c r="L739" s="160">
        <f t="shared" si="50"/>
        <v>0</v>
      </c>
      <c r="M739" s="160">
        <f t="shared" si="51"/>
        <v>0</v>
      </c>
    </row>
    <row r="740" spans="1:14" ht="15.95" customHeight="1" outlineLevel="2">
      <c r="A740" s="75" t="s">
        <v>1055</v>
      </c>
      <c r="B740" s="60" t="s">
        <v>1902</v>
      </c>
      <c r="C740" s="54">
        <v>50</v>
      </c>
      <c r="D740" s="133">
        <v>1565</v>
      </c>
      <c r="E740" s="35">
        <v>1201</v>
      </c>
      <c r="F740" s="35">
        <v>1101</v>
      </c>
      <c r="G740" s="35">
        <v>1001</v>
      </c>
      <c r="H740" s="35" t="s">
        <v>2413</v>
      </c>
      <c r="I740" s="35"/>
      <c r="K740" s="160">
        <f t="shared" si="49"/>
        <v>0</v>
      </c>
      <c r="L740" s="160">
        <f t="shared" si="50"/>
        <v>0</v>
      </c>
      <c r="M740" s="160">
        <f t="shared" si="51"/>
        <v>0</v>
      </c>
    </row>
    <row r="741" spans="1:14" ht="15.95" customHeight="1" outlineLevel="2">
      <c r="A741" s="75" t="s">
        <v>1056</v>
      </c>
      <c r="B741" s="60" t="s">
        <v>1903</v>
      </c>
      <c r="C741" s="54">
        <v>50</v>
      </c>
      <c r="D741" s="133">
        <v>2792</v>
      </c>
      <c r="E741" s="35">
        <v>2142</v>
      </c>
      <c r="F741" s="35">
        <v>1963</v>
      </c>
      <c r="G741" s="35">
        <v>1785</v>
      </c>
      <c r="H741" s="35" t="s">
        <v>2413</v>
      </c>
      <c r="I741" s="35"/>
      <c r="K741" s="160">
        <f t="shared" si="49"/>
        <v>0</v>
      </c>
      <c r="L741" s="160">
        <f t="shared" si="50"/>
        <v>0</v>
      </c>
      <c r="M741" s="160">
        <f t="shared" si="51"/>
        <v>0</v>
      </c>
    </row>
    <row r="742" spans="1:14" ht="15.95" hidden="1" customHeight="1" outlineLevel="2">
      <c r="A742" s="75" t="s">
        <v>1057</v>
      </c>
      <c r="B742" s="60" t="s">
        <v>1904</v>
      </c>
      <c r="C742" s="54">
        <v>50</v>
      </c>
      <c r="D742" s="133">
        <v>4245</v>
      </c>
      <c r="E742" s="35">
        <v>3255</v>
      </c>
      <c r="F742" s="35">
        <v>2984</v>
      </c>
      <c r="G742" s="35">
        <v>2713</v>
      </c>
      <c r="H742" s="199" t="s">
        <v>2414</v>
      </c>
      <c r="I742" s="35"/>
      <c r="K742" s="160">
        <f t="shared" si="49"/>
        <v>0</v>
      </c>
      <c r="L742" s="160">
        <f t="shared" si="50"/>
        <v>0</v>
      </c>
      <c r="M742" s="160">
        <f t="shared" si="51"/>
        <v>0</v>
      </c>
    </row>
    <row r="743" spans="1:14" ht="15.95" hidden="1" customHeight="1" outlineLevel="2">
      <c r="A743" s="75" t="s">
        <v>1058</v>
      </c>
      <c r="B743" s="60" t="s">
        <v>1059</v>
      </c>
      <c r="C743" s="54">
        <v>200</v>
      </c>
      <c r="D743" s="133">
        <v>1004</v>
      </c>
      <c r="E743" s="35">
        <v>770</v>
      </c>
      <c r="F743" s="35">
        <v>706</v>
      </c>
      <c r="G743" s="35">
        <v>642</v>
      </c>
      <c r="H743" s="199" t="s">
        <v>2414</v>
      </c>
      <c r="I743" s="35"/>
      <c r="K743" s="160">
        <f t="shared" si="49"/>
        <v>0</v>
      </c>
      <c r="L743" s="160">
        <f t="shared" si="50"/>
        <v>0</v>
      </c>
      <c r="M743" s="160">
        <f t="shared" si="51"/>
        <v>0</v>
      </c>
    </row>
    <row r="744" spans="1:14" ht="15.95" customHeight="1" outlineLevel="2" thickBot="1">
      <c r="A744" s="156" t="s">
        <v>2394</v>
      </c>
      <c r="B744" s="157" t="s">
        <v>2395</v>
      </c>
      <c r="C744" s="72">
        <v>50</v>
      </c>
      <c r="D744" s="149">
        <v>3151</v>
      </c>
      <c r="E744" s="73">
        <v>2416</v>
      </c>
      <c r="F744" s="73">
        <v>2215</v>
      </c>
      <c r="G744" s="73">
        <v>2014</v>
      </c>
      <c r="H744" s="73" t="s">
        <v>2415</v>
      </c>
      <c r="I744" s="73"/>
      <c r="K744" s="160">
        <f t="shared" si="49"/>
        <v>0</v>
      </c>
      <c r="L744" s="160">
        <f t="shared" si="50"/>
        <v>0</v>
      </c>
      <c r="M744" s="160">
        <f t="shared" si="51"/>
        <v>0</v>
      </c>
    </row>
    <row r="745" spans="1:14" s="2" customFormat="1" ht="16.5" outlineLevel="1" thickBot="1">
      <c r="A745" s="125" t="s">
        <v>113</v>
      </c>
      <c r="B745" s="38" t="s">
        <v>1060</v>
      </c>
      <c r="C745" s="126"/>
      <c r="D745" s="142"/>
      <c r="E745" s="135"/>
      <c r="F745" s="136"/>
      <c r="G745" s="137"/>
      <c r="H745" s="138"/>
      <c r="I745" s="139"/>
      <c r="J745" s="161"/>
      <c r="K745" s="160">
        <f t="shared" si="49"/>
        <v>0</v>
      </c>
      <c r="L745" s="160">
        <f t="shared" si="50"/>
        <v>0</v>
      </c>
      <c r="M745" s="160">
        <f t="shared" si="51"/>
        <v>0</v>
      </c>
      <c r="N745" s="161"/>
    </row>
    <row r="746" spans="1:14" ht="15.95" customHeight="1" outlineLevel="2">
      <c r="A746" s="61" t="s">
        <v>1061</v>
      </c>
      <c r="B746" s="66" t="s">
        <v>1062</v>
      </c>
      <c r="C746" s="51">
        <v>400</v>
      </c>
      <c r="D746" s="132">
        <v>165</v>
      </c>
      <c r="E746" s="36">
        <v>127</v>
      </c>
      <c r="F746" s="36">
        <v>117</v>
      </c>
      <c r="G746" s="36">
        <v>106</v>
      </c>
      <c r="H746" s="36" t="s">
        <v>2413</v>
      </c>
      <c r="I746" s="36"/>
      <c r="K746" s="160">
        <f t="shared" si="49"/>
        <v>0</v>
      </c>
      <c r="L746" s="160">
        <f t="shared" si="50"/>
        <v>0</v>
      </c>
      <c r="M746" s="160">
        <f t="shared" si="51"/>
        <v>0</v>
      </c>
    </row>
    <row r="747" spans="1:14" ht="15.95" customHeight="1" outlineLevel="2" thickBot="1">
      <c r="A747" s="92" t="s">
        <v>1063</v>
      </c>
      <c r="B747" s="67" t="s">
        <v>1064</v>
      </c>
      <c r="C747" s="57">
        <v>330</v>
      </c>
      <c r="D747" s="134">
        <v>176</v>
      </c>
      <c r="E747" s="37">
        <v>136</v>
      </c>
      <c r="F747" s="37">
        <v>124</v>
      </c>
      <c r="G747" s="37">
        <v>113</v>
      </c>
      <c r="H747" s="37" t="s">
        <v>2413</v>
      </c>
      <c r="I747" s="37"/>
      <c r="K747" s="160">
        <f t="shared" si="49"/>
        <v>0</v>
      </c>
      <c r="L747" s="160">
        <f t="shared" si="50"/>
        <v>0</v>
      </c>
      <c r="M747" s="160">
        <f t="shared" si="51"/>
        <v>0</v>
      </c>
    </row>
    <row r="748" spans="1:14" s="2" customFormat="1" ht="16.5" outlineLevel="1" thickBot="1">
      <c r="A748" s="125" t="s">
        <v>113</v>
      </c>
      <c r="B748" s="38" t="s">
        <v>1065</v>
      </c>
      <c r="C748" s="126"/>
      <c r="D748" s="142"/>
      <c r="E748" s="135"/>
      <c r="F748" s="136"/>
      <c r="G748" s="137"/>
      <c r="H748" s="138"/>
      <c r="I748" s="139"/>
      <c r="J748" s="161"/>
      <c r="K748" s="160">
        <f t="shared" si="49"/>
        <v>0</v>
      </c>
      <c r="L748" s="160">
        <f t="shared" si="50"/>
        <v>0</v>
      </c>
      <c r="M748" s="160">
        <f t="shared" si="51"/>
        <v>0</v>
      </c>
      <c r="N748" s="161"/>
    </row>
    <row r="749" spans="1:14" ht="15.95" customHeight="1" outlineLevel="2">
      <c r="A749" s="237" t="s">
        <v>1066</v>
      </c>
      <c r="B749" s="229" t="s">
        <v>1905</v>
      </c>
      <c r="C749" s="224">
        <v>50</v>
      </c>
      <c r="D749" s="216">
        <v>336</v>
      </c>
      <c r="E749" s="217">
        <v>258</v>
      </c>
      <c r="F749" s="217">
        <v>237</v>
      </c>
      <c r="G749" s="217">
        <v>215</v>
      </c>
      <c r="H749" s="217" t="s">
        <v>2413</v>
      </c>
      <c r="I749" s="217"/>
      <c r="K749" s="160">
        <f t="shared" si="49"/>
        <v>0</v>
      </c>
      <c r="L749" s="160">
        <f t="shared" si="50"/>
        <v>0</v>
      </c>
      <c r="M749" s="160">
        <f t="shared" si="51"/>
        <v>0</v>
      </c>
    </row>
    <row r="750" spans="1:14" ht="15.95" hidden="1" customHeight="1" outlineLevel="2">
      <c r="A750" s="94" t="s">
        <v>1067</v>
      </c>
      <c r="B750" s="60" t="s">
        <v>1906</v>
      </c>
      <c r="C750" s="54">
        <v>50</v>
      </c>
      <c r="D750" s="133">
        <v>336</v>
      </c>
      <c r="E750" s="35">
        <v>258</v>
      </c>
      <c r="F750" s="35">
        <v>237</v>
      </c>
      <c r="G750" s="35">
        <v>215</v>
      </c>
      <c r="H750" s="199" t="s">
        <v>2414</v>
      </c>
      <c r="I750" s="35"/>
      <c r="K750" s="160">
        <f t="shared" si="49"/>
        <v>0</v>
      </c>
      <c r="L750" s="160">
        <f t="shared" si="50"/>
        <v>0</v>
      </c>
      <c r="M750" s="160">
        <f t="shared" si="51"/>
        <v>0</v>
      </c>
    </row>
    <row r="751" spans="1:14" ht="15.95" customHeight="1" outlineLevel="2">
      <c r="A751" s="237" t="s">
        <v>1068</v>
      </c>
      <c r="B751" s="229" t="s">
        <v>1907</v>
      </c>
      <c r="C751" s="224">
        <v>129</v>
      </c>
      <c r="D751" s="216">
        <v>369</v>
      </c>
      <c r="E751" s="217">
        <v>283</v>
      </c>
      <c r="F751" s="217">
        <v>260</v>
      </c>
      <c r="G751" s="217">
        <v>236</v>
      </c>
      <c r="H751" s="217" t="s">
        <v>2413</v>
      </c>
      <c r="I751" s="217"/>
      <c r="K751" s="160">
        <f t="shared" si="49"/>
        <v>0</v>
      </c>
      <c r="L751" s="160">
        <f t="shared" si="50"/>
        <v>0</v>
      </c>
      <c r="M751" s="160">
        <f t="shared" si="51"/>
        <v>0</v>
      </c>
    </row>
    <row r="752" spans="1:14" ht="15.95" customHeight="1" outlineLevel="2">
      <c r="A752" s="237" t="s">
        <v>1069</v>
      </c>
      <c r="B752" s="229" t="s">
        <v>1908</v>
      </c>
      <c r="C752" s="224">
        <v>50</v>
      </c>
      <c r="D752" s="216">
        <v>404</v>
      </c>
      <c r="E752" s="217">
        <v>310</v>
      </c>
      <c r="F752" s="217">
        <v>284</v>
      </c>
      <c r="G752" s="217">
        <v>258</v>
      </c>
      <c r="H752" s="217" t="s">
        <v>2413</v>
      </c>
      <c r="I752" s="217"/>
      <c r="K752" s="160">
        <f t="shared" si="49"/>
        <v>0</v>
      </c>
      <c r="L752" s="160">
        <f t="shared" si="50"/>
        <v>0</v>
      </c>
      <c r="M752" s="160">
        <f t="shared" si="51"/>
        <v>0</v>
      </c>
    </row>
    <row r="753" spans="1:14" ht="15.95" customHeight="1" outlineLevel="2" thickBot="1">
      <c r="A753" s="94" t="s">
        <v>1883</v>
      </c>
      <c r="B753" s="60" t="s">
        <v>1909</v>
      </c>
      <c r="C753" s="54">
        <v>44</v>
      </c>
      <c r="D753" s="133">
        <v>716</v>
      </c>
      <c r="E753" s="35">
        <v>550</v>
      </c>
      <c r="F753" s="35">
        <v>504</v>
      </c>
      <c r="G753" s="35">
        <v>458</v>
      </c>
      <c r="H753" s="35" t="s">
        <v>2413</v>
      </c>
      <c r="I753" s="35"/>
      <c r="K753" s="160">
        <f t="shared" si="49"/>
        <v>0</v>
      </c>
      <c r="L753" s="160">
        <f t="shared" si="50"/>
        <v>0</v>
      </c>
      <c r="M753" s="160">
        <f t="shared" si="51"/>
        <v>0</v>
      </c>
    </row>
    <row r="754" spans="1:14" s="2" customFormat="1" ht="16.5" outlineLevel="1" thickBot="1">
      <c r="A754" s="125" t="s">
        <v>113</v>
      </c>
      <c r="B754" s="95" t="s">
        <v>1070</v>
      </c>
      <c r="C754" s="126"/>
      <c r="D754" s="142"/>
      <c r="E754" s="135"/>
      <c r="F754" s="136"/>
      <c r="G754" s="137"/>
      <c r="H754" s="138"/>
      <c r="I754" s="139"/>
      <c r="J754" s="161"/>
      <c r="K754" s="160">
        <f t="shared" si="49"/>
        <v>0</v>
      </c>
      <c r="L754" s="160">
        <f t="shared" si="50"/>
        <v>0</v>
      </c>
      <c r="M754" s="160">
        <f t="shared" si="51"/>
        <v>0</v>
      </c>
      <c r="N754" s="161"/>
    </row>
    <row r="755" spans="1:14" ht="15.95" customHeight="1" outlineLevel="2">
      <c r="A755" s="61" t="s">
        <v>1071</v>
      </c>
      <c r="B755" s="66" t="s">
        <v>1072</v>
      </c>
      <c r="C755" s="51">
        <v>50</v>
      </c>
      <c r="D755" s="132">
        <v>145</v>
      </c>
      <c r="E755" s="36">
        <v>112</v>
      </c>
      <c r="F755" s="36">
        <v>103</v>
      </c>
      <c r="G755" s="36">
        <v>93</v>
      </c>
      <c r="H755" s="36" t="s">
        <v>2413</v>
      </c>
      <c r="I755" s="36"/>
      <c r="K755" s="160">
        <f t="shared" si="49"/>
        <v>0</v>
      </c>
      <c r="L755" s="160">
        <f t="shared" si="50"/>
        <v>0</v>
      </c>
      <c r="M755" s="160">
        <f t="shared" si="51"/>
        <v>0</v>
      </c>
    </row>
    <row r="756" spans="1:14" ht="15.95" customHeight="1" outlineLevel="2">
      <c r="A756" s="58" t="s">
        <v>1073</v>
      </c>
      <c r="B756" s="60" t="s">
        <v>1074</v>
      </c>
      <c r="C756" s="54">
        <v>40</v>
      </c>
      <c r="D756" s="133">
        <v>145</v>
      </c>
      <c r="E756" s="35">
        <v>112</v>
      </c>
      <c r="F756" s="35">
        <v>103</v>
      </c>
      <c r="G756" s="35">
        <v>93</v>
      </c>
      <c r="H756" s="35" t="s">
        <v>2413</v>
      </c>
      <c r="I756" s="35"/>
      <c r="K756" s="160">
        <f t="shared" si="49"/>
        <v>0</v>
      </c>
      <c r="L756" s="160">
        <f t="shared" si="50"/>
        <v>0</v>
      </c>
      <c r="M756" s="160">
        <f t="shared" si="51"/>
        <v>0</v>
      </c>
    </row>
    <row r="757" spans="1:14" ht="15.95" customHeight="1" outlineLevel="2">
      <c r="A757" s="58" t="s">
        <v>1075</v>
      </c>
      <c r="B757" s="60" t="s">
        <v>1076</v>
      </c>
      <c r="C757" s="54">
        <v>20</v>
      </c>
      <c r="D757" s="133">
        <v>136</v>
      </c>
      <c r="E757" s="35">
        <v>105</v>
      </c>
      <c r="F757" s="35">
        <v>96</v>
      </c>
      <c r="G757" s="35">
        <v>88</v>
      </c>
      <c r="H757" s="35" t="s">
        <v>2415</v>
      </c>
      <c r="I757" s="35"/>
      <c r="K757" s="160">
        <f t="shared" si="49"/>
        <v>0</v>
      </c>
      <c r="L757" s="160">
        <f t="shared" si="50"/>
        <v>0</v>
      </c>
      <c r="M757" s="160">
        <f t="shared" si="51"/>
        <v>0</v>
      </c>
    </row>
    <row r="758" spans="1:14" ht="15.95" customHeight="1" outlineLevel="2">
      <c r="A758" s="58" t="s">
        <v>1077</v>
      </c>
      <c r="B758" s="60" t="s">
        <v>1078</v>
      </c>
      <c r="C758" s="54">
        <v>35</v>
      </c>
      <c r="D758" s="133">
        <v>196</v>
      </c>
      <c r="E758" s="35">
        <v>151</v>
      </c>
      <c r="F758" s="35">
        <v>138</v>
      </c>
      <c r="G758" s="35">
        <v>126</v>
      </c>
      <c r="H758" s="35" t="s">
        <v>2416</v>
      </c>
      <c r="I758" s="35"/>
      <c r="K758" s="160">
        <f t="shared" si="49"/>
        <v>0</v>
      </c>
      <c r="L758" s="160">
        <f t="shared" si="50"/>
        <v>0</v>
      </c>
      <c r="M758" s="160">
        <f t="shared" si="51"/>
        <v>0</v>
      </c>
    </row>
    <row r="759" spans="1:14" ht="15.95" hidden="1" customHeight="1" outlineLevel="2">
      <c r="A759" s="58" t="s">
        <v>1079</v>
      </c>
      <c r="B759" s="60" t="s">
        <v>1080</v>
      </c>
      <c r="C759" s="54">
        <v>50</v>
      </c>
      <c r="D759" s="133">
        <v>191</v>
      </c>
      <c r="E759" s="35">
        <v>147</v>
      </c>
      <c r="F759" s="35">
        <v>135</v>
      </c>
      <c r="G759" s="35">
        <v>122</v>
      </c>
      <c r="H759" s="199" t="s">
        <v>2414</v>
      </c>
      <c r="I759" s="35"/>
      <c r="K759" s="160">
        <f t="shared" si="49"/>
        <v>0</v>
      </c>
      <c r="L759" s="160">
        <f t="shared" si="50"/>
        <v>0</v>
      </c>
      <c r="M759" s="160">
        <f t="shared" si="51"/>
        <v>0</v>
      </c>
    </row>
    <row r="760" spans="1:14" ht="15.95" hidden="1" customHeight="1" outlineLevel="2">
      <c r="A760" s="58" t="s">
        <v>1081</v>
      </c>
      <c r="B760" s="60" t="s">
        <v>1082</v>
      </c>
      <c r="C760" s="54">
        <v>25</v>
      </c>
      <c r="D760" s="133">
        <v>213</v>
      </c>
      <c r="E760" s="35">
        <v>164</v>
      </c>
      <c r="F760" s="35">
        <v>150</v>
      </c>
      <c r="G760" s="35">
        <v>136</v>
      </c>
      <c r="H760" s="199" t="s">
        <v>2414</v>
      </c>
      <c r="I760" s="35"/>
      <c r="K760" s="160">
        <f t="shared" si="49"/>
        <v>0</v>
      </c>
      <c r="L760" s="160">
        <f t="shared" si="50"/>
        <v>0</v>
      </c>
      <c r="M760" s="160">
        <f t="shared" si="51"/>
        <v>0</v>
      </c>
    </row>
    <row r="761" spans="1:14" ht="15.95" customHeight="1" outlineLevel="2">
      <c r="A761" s="58" t="s">
        <v>1083</v>
      </c>
      <c r="B761" s="60" t="s">
        <v>1084</v>
      </c>
      <c r="C761" s="54">
        <v>50</v>
      </c>
      <c r="D761" s="133">
        <v>213</v>
      </c>
      <c r="E761" s="35">
        <v>164</v>
      </c>
      <c r="F761" s="35">
        <v>150</v>
      </c>
      <c r="G761" s="35">
        <v>136</v>
      </c>
      <c r="H761" s="35" t="s">
        <v>2415</v>
      </c>
      <c r="I761" s="35"/>
      <c r="K761" s="160">
        <f t="shared" si="49"/>
        <v>0</v>
      </c>
      <c r="L761" s="160">
        <f t="shared" si="50"/>
        <v>0</v>
      </c>
      <c r="M761" s="160">
        <f t="shared" si="51"/>
        <v>0</v>
      </c>
    </row>
    <row r="762" spans="1:14" ht="15.95" hidden="1" customHeight="1" outlineLevel="2">
      <c r="A762" s="58" t="s">
        <v>1085</v>
      </c>
      <c r="B762" s="60" t="s">
        <v>1086</v>
      </c>
      <c r="C762" s="54">
        <v>30</v>
      </c>
      <c r="D762" s="133">
        <v>213</v>
      </c>
      <c r="E762" s="35">
        <v>164</v>
      </c>
      <c r="F762" s="35">
        <v>150</v>
      </c>
      <c r="G762" s="35">
        <v>136</v>
      </c>
      <c r="H762" s="199" t="s">
        <v>2414</v>
      </c>
      <c r="I762" s="35"/>
      <c r="K762" s="160">
        <f t="shared" si="49"/>
        <v>0</v>
      </c>
      <c r="L762" s="160">
        <f t="shared" si="50"/>
        <v>0</v>
      </c>
      <c r="M762" s="160">
        <f t="shared" si="51"/>
        <v>0</v>
      </c>
    </row>
    <row r="763" spans="1:14" ht="15.95" customHeight="1" outlineLevel="2">
      <c r="A763" s="58" t="s">
        <v>1087</v>
      </c>
      <c r="B763" s="60" t="s">
        <v>1088</v>
      </c>
      <c r="C763" s="54">
        <v>50</v>
      </c>
      <c r="D763" s="133">
        <v>175</v>
      </c>
      <c r="E763" s="35">
        <v>134</v>
      </c>
      <c r="F763" s="35">
        <v>123</v>
      </c>
      <c r="G763" s="35">
        <v>112</v>
      </c>
      <c r="H763" s="35" t="s">
        <v>2413</v>
      </c>
      <c r="I763" s="35"/>
      <c r="K763" s="160">
        <f t="shared" ref="K763:K826" si="52">E763*I763</f>
        <v>0</v>
      </c>
      <c r="L763" s="160">
        <f t="shared" ref="L763:L826" si="53">F763*I763</f>
        <v>0</v>
      </c>
      <c r="M763" s="160">
        <f t="shared" ref="M763:M826" si="54">G763*I763</f>
        <v>0</v>
      </c>
    </row>
    <row r="764" spans="1:14" ht="15.95" customHeight="1" outlineLevel="2">
      <c r="A764" s="58" t="s">
        <v>1089</v>
      </c>
      <c r="B764" s="60" t="s">
        <v>1090</v>
      </c>
      <c r="C764" s="54">
        <v>28</v>
      </c>
      <c r="D764" s="133">
        <v>229</v>
      </c>
      <c r="E764" s="35">
        <v>176</v>
      </c>
      <c r="F764" s="35">
        <v>161</v>
      </c>
      <c r="G764" s="35">
        <v>147</v>
      </c>
      <c r="H764" s="35" t="s">
        <v>2415</v>
      </c>
      <c r="I764" s="35"/>
      <c r="K764" s="160">
        <f t="shared" si="52"/>
        <v>0</v>
      </c>
      <c r="L764" s="160">
        <f t="shared" si="53"/>
        <v>0</v>
      </c>
      <c r="M764" s="160">
        <f t="shared" si="54"/>
        <v>0</v>
      </c>
    </row>
    <row r="765" spans="1:14" ht="15.95" customHeight="1" outlineLevel="2">
      <c r="A765" s="58" t="s">
        <v>1091</v>
      </c>
      <c r="B765" s="60" t="s">
        <v>1092</v>
      </c>
      <c r="C765" s="54">
        <v>50</v>
      </c>
      <c r="D765" s="133">
        <v>113</v>
      </c>
      <c r="E765" s="35">
        <v>87</v>
      </c>
      <c r="F765" s="35">
        <v>80</v>
      </c>
      <c r="G765" s="35">
        <v>73</v>
      </c>
      <c r="H765" s="35" t="s">
        <v>2416</v>
      </c>
      <c r="I765" s="35"/>
      <c r="K765" s="160">
        <f t="shared" si="52"/>
        <v>0</v>
      </c>
      <c r="L765" s="160">
        <f t="shared" si="53"/>
        <v>0</v>
      </c>
      <c r="M765" s="160">
        <f t="shared" si="54"/>
        <v>0</v>
      </c>
    </row>
    <row r="766" spans="1:14" ht="15.95" hidden="1" customHeight="1" outlineLevel="2">
      <c r="A766" s="58" t="s">
        <v>1093</v>
      </c>
      <c r="B766" s="60" t="s">
        <v>1094</v>
      </c>
      <c r="C766" s="54">
        <v>55</v>
      </c>
      <c r="D766" s="133">
        <v>115</v>
      </c>
      <c r="E766" s="35">
        <v>88</v>
      </c>
      <c r="F766" s="35">
        <v>81</v>
      </c>
      <c r="G766" s="35">
        <v>74</v>
      </c>
      <c r="H766" s="199" t="s">
        <v>2414</v>
      </c>
      <c r="I766" s="35"/>
      <c r="K766" s="160">
        <f t="shared" si="52"/>
        <v>0</v>
      </c>
      <c r="L766" s="160">
        <f t="shared" si="53"/>
        <v>0</v>
      </c>
      <c r="M766" s="160">
        <f t="shared" si="54"/>
        <v>0</v>
      </c>
    </row>
    <row r="767" spans="1:14" ht="15.95" customHeight="1" outlineLevel="2">
      <c r="A767" s="58" t="s">
        <v>1095</v>
      </c>
      <c r="B767" s="60" t="s">
        <v>1096</v>
      </c>
      <c r="C767" s="54">
        <v>25</v>
      </c>
      <c r="D767" s="133">
        <v>182</v>
      </c>
      <c r="E767" s="35">
        <v>140</v>
      </c>
      <c r="F767" s="35">
        <v>128</v>
      </c>
      <c r="G767" s="35">
        <v>117</v>
      </c>
      <c r="H767" s="35" t="s">
        <v>2413</v>
      </c>
      <c r="I767" s="35"/>
      <c r="K767" s="160">
        <f t="shared" si="52"/>
        <v>0</v>
      </c>
      <c r="L767" s="160">
        <f t="shared" si="53"/>
        <v>0</v>
      </c>
      <c r="M767" s="160">
        <f t="shared" si="54"/>
        <v>0</v>
      </c>
    </row>
    <row r="768" spans="1:14" ht="15.95" hidden="1" customHeight="1" outlineLevel="2">
      <c r="A768" s="58" t="s">
        <v>1097</v>
      </c>
      <c r="B768" s="60" t="s">
        <v>1098</v>
      </c>
      <c r="C768" s="54">
        <v>25</v>
      </c>
      <c r="D768" s="133">
        <v>182</v>
      </c>
      <c r="E768" s="35">
        <v>140</v>
      </c>
      <c r="F768" s="35">
        <v>128</v>
      </c>
      <c r="G768" s="35">
        <v>117</v>
      </c>
      <c r="H768" s="199" t="s">
        <v>2414</v>
      </c>
      <c r="I768" s="35"/>
      <c r="K768" s="160">
        <f t="shared" si="52"/>
        <v>0</v>
      </c>
      <c r="L768" s="160">
        <f t="shared" si="53"/>
        <v>0</v>
      </c>
      <c r="M768" s="160">
        <f t="shared" si="54"/>
        <v>0</v>
      </c>
    </row>
    <row r="769" spans="1:13" ht="15.95" customHeight="1" outlineLevel="2">
      <c r="A769" s="58" t="s">
        <v>1099</v>
      </c>
      <c r="B769" s="60" t="s">
        <v>1100</v>
      </c>
      <c r="C769" s="54">
        <v>30</v>
      </c>
      <c r="D769" s="133">
        <v>200</v>
      </c>
      <c r="E769" s="35">
        <v>154</v>
      </c>
      <c r="F769" s="35">
        <v>141</v>
      </c>
      <c r="G769" s="35">
        <v>128</v>
      </c>
      <c r="H769" s="35" t="s">
        <v>2413</v>
      </c>
      <c r="I769" s="35"/>
      <c r="K769" s="160">
        <f t="shared" si="52"/>
        <v>0</v>
      </c>
      <c r="L769" s="160">
        <f t="shared" si="53"/>
        <v>0</v>
      </c>
      <c r="M769" s="160">
        <f t="shared" si="54"/>
        <v>0</v>
      </c>
    </row>
    <row r="770" spans="1:13" ht="15.95" hidden="1" customHeight="1" outlineLevel="2">
      <c r="A770" s="58" t="s">
        <v>1101</v>
      </c>
      <c r="B770" s="60" t="s">
        <v>1102</v>
      </c>
      <c r="C770" s="54">
        <v>30</v>
      </c>
      <c r="D770" s="133">
        <v>191</v>
      </c>
      <c r="E770" s="35">
        <v>147</v>
      </c>
      <c r="F770" s="35">
        <v>135</v>
      </c>
      <c r="G770" s="35">
        <v>122</v>
      </c>
      <c r="H770" s="199" t="s">
        <v>2414</v>
      </c>
      <c r="I770" s="35"/>
      <c r="K770" s="160">
        <f t="shared" si="52"/>
        <v>0</v>
      </c>
      <c r="L770" s="160">
        <f t="shared" si="53"/>
        <v>0</v>
      </c>
      <c r="M770" s="160">
        <f t="shared" si="54"/>
        <v>0</v>
      </c>
    </row>
    <row r="771" spans="1:13" ht="15.95" customHeight="1" outlineLevel="2">
      <c r="A771" s="58" t="s">
        <v>1103</v>
      </c>
      <c r="B771" s="60" t="s">
        <v>1104</v>
      </c>
      <c r="C771" s="54">
        <v>20</v>
      </c>
      <c r="D771" s="133">
        <v>200</v>
      </c>
      <c r="E771" s="35">
        <v>154</v>
      </c>
      <c r="F771" s="35">
        <v>141</v>
      </c>
      <c r="G771" s="35">
        <v>128</v>
      </c>
      <c r="H771" s="35" t="s">
        <v>2415</v>
      </c>
      <c r="I771" s="35"/>
      <c r="K771" s="160">
        <f t="shared" si="52"/>
        <v>0</v>
      </c>
      <c r="L771" s="160">
        <f t="shared" si="53"/>
        <v>0</v>
      </c>
      <c r="M771" s="160">
        <f t="shared" si="54"/>
        <v>0</v>
      </c>
    </row>
    <row r="772" spans="1:13" ht="15.95" customHeight="1" outlineLevel="2">
      <c r="A772" s="58" t="s">
        <v>1105</v>
      </c>
      <c r="B772" s="60" t="s">
        <v>1106</v>
      </c>
      <c r="C772" s="54"/>
      <c r="D772" s="133">
        <v>218</v>
      </c>
      <c r="E772" s="35">
        <v>168</v>
      </c>
      <c r="F772" s="35">
        <v>154</v>
      </c>
      <c r="G772" s="35">
        <v>140</v>
      </c>
      <c r="H772" s="35" t="s">
        <v>2413</v>
      </c>
      <c r="I772" s="35"/>
      <c r="K772" s="160">
        <f t="shared" si="52"/>
        <v>0</v>
      </c>
      <c r="L772" s="160">
        <f t="shared" si="53"/>
        <v>0</v>
      </c>
      <c r="M772" s="160">
        <f t="shared" si="54"/>
        <v>0</v>
      </c>
    </row>
    <row r="773" spans="1:13" ht="15.95" customHeight="1" outlineLevel="2">
      <c r="A773" s="58" t="s">
        <v>1107</v>
      </c>
      <c r="B773" s="60" t="s">
        <v>1108</v>
      </c>
      <c r="C773" s="54">
        <v>20</v>
      </c>
      <c r="D773" s="133">
        <v>313</v>
      </c>
      <c r="E773" s="35">
        <v>240</v>
      </c>
      <c r="F773" s="35">
        <v>220</v>
      </c>
      <c r="G773" s="35">
        <v>200</v>
      </c>
      <c r="H773" s="35" t="s">
        <v>2413</v>
      </c>
      <c r="I773" s="35"/>
      <c r="K773" s="160">
        <f t="shared" si="52"/>
        <v>0</v>
      </c>
      <c r="L773" s="160">
        <f t="shared" si="53"/>
        <v>0</v>
      </c>
      <c r="M773" s="160">
        <f t="shared" si="54"/>
        <v>0</v>
      </c>
    </row>
    <row r="774" spans="1:13" ht="15.95" hidden="1" customHeight="1" outlineLevel="2">
      <c r="A774" s="58" t="s">
        <v>1109</v>
      </c>
      <c r="B774" s="60" t="s">
        <v>1110</v>
      </c>
      <c r="C774" s="54">
        <v>50</v>
      </c>
      <c r="D774" s="133">
        <v>136</v>
      </c>
      <c r="E774" s="35">
        <v>105</v>
      </c>
      <c r="F774" s="35">
        <v>96</v>
      </c>
      <c r="G774" s="35">
        <v>88</v>
      </c>
      <c r="H774" s="199" t="s">
        <v>2414</v>
      </c>
      <c r="I774" s="35"/>
      <c r="K774" s="160">
        <f t="shared" si="52"/>
        <v>0</v>
      </c>
      <c r="L774" s="160">
        <f t="shared" si="53"/>
        <v>0</v>
      </c>
      <c r="M774" s="160">
        <f t="shared" si="54"/>
        <v>0</v>
      </c>
    </row>
    <row r="775" spans="1:13" ht="15.95" customHeight="1" outlineLevel="2">
      <c r="A775" s="58" t="s">
        <v>1111</v>
      </c>
      <c r="B775" s="63" t="s">
        <v>1112</v>
      </c>
      <c r="C775" s="54">
        <v>40</v>
      </c>
      <c r="D775" s="133">
        <v>156</v>
      </c>
      <c r="E775" s="35">
        <v>120</v>
      </c>
      <c r="F775" s="35">
        <v>110</v>
      </c>
      <c r="G775" s="35">
        <v>100</v>
      </c>
      <c r="H775" s="35" t="s">
        <v>2413</v>
      </c>
      <c r="I775" s="35"/>
      <c r="K775" s="160">
        <f t="shared" si="52"/>
        <v>0</v>
      </c>
      <c r="L775" s="160">
        <f t="shared" si="53"/>
        <v>0</v>
      </c>
      <c r="M775" s="160">
        <f t="shared" si="54"/>
        <v>0</v>
      </c>
    </row>
    <row r="776" spans="1:13" ht="15.95" hidden="1" customHeight="1" outlineLevel="2">
      <c r="A776" s="58" t="s">
        <v>1113</v>
      </c>
      <c r="B776" s="63" t="s">
        <v>1114</v>
      </c>
      <c r="C776" s="54">
        <v>30</v>
      </c>
      <c r="D776" s="133">
        <v>156</v>
      </c>
      <c r="E776" s="35">
        <v>120</v>
      </c>
      <c r="F776" s="35">
        <v>110</v>
      </c>
      <c r="G776" s="35">
        <v>100</v>
      </c>
      <c r="H776" s="199" t="s">
        <v>2414</v>
      </c>
      <c r="I776" s="35"/>
      <c r="K776" s="160">
        <f t="shared" si="52"/>
        <v>0</v>
      </c>
      <c r="L776" s="160">
        <f t="shared" si="53"/>
        <v>0</v>
      </c>
      <c r="M776" s="160">
        <f t="shared" si="54"/>
        <v>0</v>
      </c>
    </row>
    <row r="777" spans="1:13" ht="15.95" customHeight="1" outlineLevel="2">
      <c r="A777" s="58" t="s">
        <v>1115</v>
      </c>
      <c r="B777" s="60" t="s">
        <v>1116</v>
      </c>
      <c r="C777" s="54">
        <v>30</v>
      </c>
      <c r="D777" s="133">
        <v>482</v>
      </c>
      <c r="E777" s="35">
        <v>370</v>
      </c>
      <c r="F777" s="35">
        <v>339</v>
      </c>
      <c r="G777" s="35">
        <v>308</v>
      </c>
      <c r="H777" s="35" t="s">
        <v>2415</v>
      </c>
      <c r="I777" s="35"/>
      <c r="K777" s="160">
        <f t="shared" si="52"/>
        <v>0</v>
      </c>
      <c r="L777" s="160">
        <f t="shared" si="53"/>
        <v>0</v>
      </c>
      <c r="M777" s="160">
        <f t="shared" si="54"/>
        <v>0</v>
      </c>
    </row>
    <row r="778" spans="1:13" ht="15.95" customHeight="1" outlineLevel="2">
      <c r="A778" s="58" t="s">
        <v>1117</v>
      </c>
      <c r="B778" s="60" t="s">
        <v>1118</v>
      </c>
      <c r="C778" s="54">
        <v>50</v>
      </c>
      <c r="D778" s="133">
        <v>78</v>
      </c>
      <c r="E778" s="35">
        <v>60</v>
      </c>
      <c r="F778" s="35">
        <v>55</v>
      </c>
      <c r="G778" s="35">
        <v>50</v>
      </c>
      <c r="H778" s="35" t="s">
        <v>2413</v>
      </c>
      <c r="I778" s="35"/>
      <c r="K778" s="160">
        <f t="shared" si="52"/>
        <v>0</v>
      </c>
      <c r="L778" s="160">
        <f t="shared" si="53"/>
        <v>0</v>
      </c>
      <c r="M778" s="160">
        <f t="shared" si="54"/>
        <v>0</v>
      </c>
    </row>
    <row r="779" spans="1:13" ht="15.95" hidden="1" customHeight="1" outlineLevel="2">
      <c r="A779" s="58" t="s">
        <v>1119</v>
      </c>
      <c r="B779" s="60" t="s">
        <v>1120</v>
      </c>
      <c r="C779" s="54">
        <v>50</v>
      </c>
      <c r="D779" s="133">
        <v>89</v>
      </c>
      <c r="E779" s="35">
        <v>69</v>
      </c>
      <c r="F779" s="35">
        <v>63</v>
      </c>
      <c r="G779" s="35">
        <v>57</v>
      </c>
      <c r="H779" s="199" t="s">
        <v>2414</v>
      </c>
      <c r="I779" s="35"/>
      <c r="K779" s="160">
        <f t="shared" si="52"/>
        <v>0</v>
      </c>
      <c r="L779" s="160">
        <f t="shared" si="53"/>
        <v>0</v>
      </c>
      <c r="M779" s="160">
        <f t="shared" si="54"/>
        <v>0</v>
      </c>
    </row>
    <row r="780" spans="1:13" ht="15.95" customHeight="1" outlineLevel="2">
      <c r="A780" s="58" t="s">
        <v>1121</v>
      </c>
      <c r="B780" s="60" t="s">
        <v>1122</v>
      </c>
      <c r="C780" s="54">
        <v>25</v>
      </c>
      <c r="D780" s="133">
        <v>527</v>
      </c>
      <c r="E780" s="35">
        <v>405</v>
      </c>
      <c r="F780" s="35">
        <v>371</v>
      </c>
      <c r="G780" s="35">
        <v>337</v>
      </c>
      <c r="H780" s="35" t="s">
        <v>2415</v>
      </c>
      <c r="I780" s="35"/>
      <c r="K780" s="160">
        <f t="shared" si="52"/>
        <v>0</v>
      </c>
      <c r="L780" s="160">
        <f t="shared" si="53"/>
        <v>0</v>
      </c>
      <c r="M780" s="160">
        <f t="shared" si="54"/>
        <v>0</v>
      </c>
    </row>
    <row r="781" spans="1:13" ht="15.95" customHeight="1" outlineLevel="2">
      <c r="A781" s="58" t="s">
        <v>1123</v>
      </c>
      <c r="B781" s="60" t="s">
        <v>1124</v>
      </c>
      <c r="C781" s="54">
        <v>25</v>
      </c>
      <c r="D781" s="133">
        <v>527</v>
      </c>
      <c r="E781" s="35">
        <v>405</v>
      </c>
      <c r="F781" s="35">
        <v>371</v>
      </c>
      <c r="G781" s="35">
        <v>337</v>
      </c>
      <c r="H781" s="35" t="s">
        <v>2413</v>
      </c>
      <c r="I781" s="35"/>
      <c r="K781" s="160">
        <f t="shared" si="52"/>
        <v>0</v>
      </c>
      <c r="L781" s="160">
        <f t="shared" si="53"/>
        <v>0</v>
      </c>
      <c r="M781" s="160">
        <f t="shared" si="54"/>
        <v>0</v>
      </c>
    </row>
    <row r="782" spans="1:13" ht="15.95" customHeight="1" outlineLevel="2">
      <c r="A782" s="58" t="s">
        <v>1915</v>
      </c>
      <c r="B782" s="60" t="s">
        <v>1916</v>
      </c>
      <c r="C782" s="54">
        <v>200</v>
      </c>
      <c r="D782" s="133">
        <v>435</v>
      </c>
      <c r="E782" s="35">
        <v>334</v>
      </c>
      <c r="F782" s="35">
        <v>306</v>
      </c>
      <c r="G782" s="35">
        <v>278</v>
      </c>
      <c r="H782" s="35" t="s">
        <v>2415</v>
      </c>
      <c r="I782" s="35"/>
      <c r="K782" s="160">
        <f t="shared" si="52"/>
        <v>0</v>
      </c>
      <c r="L782" s="160">
        <f t="shared" si="53"/>
        <v>0</v>
      </c>
      <c r="M782" s="160">
        <f t="shared" si="54"/>
        <v>0</v>
      </c>
    </row>
    <row r="783" spans="1:13" ht="15.95" customHeight="1" outlineLevel="2">
      <c r="A783" s="58" t="s">
        <v>1125</v>
      </c>
      <c r="B783" s="60" t="s">
        <v>1126</v>
      </c>
      <c r="C783" s="54">
        <v>20</v>
      </c>
      <c r="D783" s="133">
        <v>673</v>
      </c>
      <c r="E783" s="35">
        <v>516</v>
      </c>
      <c r="F783" s="35">
        <v>473</v>
      </c>
      <c r="G783" s="35">
        <v>430</v>
      </c>
      <c r="H783" s="35" t="s">
        <v>2417</v>
      </c>
      <c r="I783" s="35"/>
      <c r="K783" s="160">
        <f t="shared" si="52"/>
        <v>0</v>
      </c>
      <c r="L783" s="160">
        <f t="shared" si="53"/>
        <v>0</v>
      </c>
      <c r="M783" s="160">
        <f t="shared" si="54"/>
        <v>0</v>
      </c>
    </row>
    <row r="784" spans="1:13" ht="15.95" customHeight="1" outlineLevel="2">
      <c r="A784" s="58" t="s">
        <v>1127</v>
      </c>
      <c r="B784" s="60" t="s">
        <v>1128</v>
      </c>
      <c r="C784" s="54">
        <v>20</v>
      </c>
      <c r="D784" s="133">
        <v>673</v>
      </c>
      <c r="E784" s="35">
        <v>516</v>
      </c>
      <c r="F784" s="35">
        <v>473</v>
      </c>
      <c r="G784" s="35">
        <v>430</v>
      </c>
      <c r="H784" s="35" t="s">
        <v>2416</v>
      </c>
      <c r="I784" s="35"/>
      <c r="K784" s="160">
        <f t="shared" si="52"/>
        <v>0</v>
      </c>
      <c r="L784" s="160">
        <f t="shared" si="53"/>
        <v>0</v>
      </c>
      <c r="M784" s="160">
        <f t="shared" si="54"/>
        <v>0</v>
      </c>
    </row>
    <row r="785" spans="1:13" ht="15.95" hidden="1" customHeight="1" outlineLevel="2">
      <c r="A785" s="58" t="s">
        <v>1129</v>
      </c>
      <c r="B785" s="60" t="s">
        <v>1130</v>
      </c>
      <c r="C785" s="54"/>
      <c r="D785" s="133">
        <v>625</v>
      </c>
      <c r="E785" s="35">
        <v>480</v>
      </c>
      <c r="F785" s="35">
        <v>440</v>
      </c>
      <c r="G785" s="35">
        <v>400</v>
      </c>
      <c r="H785" s="199" t="s">
        <v>2414</v>
      </c>
      <c r="I785" s="35"/>
      <c r="K785" s="160">
        <f t="shared" si="52"/>
        <v>0</v>
      </c>
      <c r="L785" s="160">
        <f t="shared" si="53"/>
        <v>0</v>
      </c>
      <c r="M785" s="160">
        <f t="shared" si="54"/>
        <v>0</v>
      </c>
    </row>
    <row r="786" spans="1:13" ht="15.95" hidden="1" customHeight="1" outlineLevel="2">
      <c r="A786" s="58" t="s">
        <v>1131</v>
      </c>
      <c r="B786" s="60" t="s">
        <v>1132</v>
      </c>
      <c r="C786" s="54">
        <v>15</v>
      </c>
      <c r="D786" s="133">
        <v>267</v>
      </c>
      <c r="E786" s="35">
        <v>205</v>
      </c>
      <c r="F786" s="35">
        <v>188</v>
      </c>
      <c r="G786" s="35">
        <v>171</v>
      </c>
      <c r="H786" s="199" t="s">
        <v>2414</v>
      </c>
      <c r="I786" s="35"/>
      <c r="K786" s="160">
        <f t="shared" si="52"/>
        <v>0</v>
      </c>
      <c r="L786" s="160">
        <f t="shared" si="53"/>
        <v>0</v>
      </c>
      <c r="M786" s="160">
        <f t="shared" si="54"/>
        <v>0</v>
      </c>
    </row>
    <row r="787" spans="1:13" ht="15.95" customHeight="1" outlineLevel="2">
      <c r="A787" s="58" t="s">
        <v>1133</v>
      </c>
      <c r="B787" s="60" t="s">
        <v>1134</v>
      </c>
      <c r="C787" s="54">
        <v>20</v>
      </c>
      <c r="D787" s="133">
        <v>267</v>
      </c>
      <c r="E787" s="35">
        <v>205</v>
      </c>
      <c r="F787" s="35">
        <v>188</v>
      </c>
      <c r="G787" s="35">
        <v>171</v>
      </c>
      <c r="H787" s="35" t="s">
        <v>2415</v>
      </c>
      <c r="I787" s="35"/>
      <c r="K787" s="160">
        <f t="shared" si="52"/>
        <v>0</v>
      </c>
      <c r="L787" s="160">
        <f t="shared" si="53"/>
        <v>0</v>
      </c>
      <c r="M787" s="160">
        <f t="shared" si="54"/>
        <v>0</v>
      </c>
    </row>
    <row r="788" spans="1:13" ht="15.95" hidden="1" customHeight="1" outlineLevel="2">
      <c r="A788" s="58" t="s">
        <v>1135</v>
      </c>
      <c r="B788" s="60" t="s">
        <v>1136</v>
      </c>
      <c r="C788" s="54">
        <v>10</v>
      </c>
      <c r="D788" s="133">
        <v>302</v>
      </c>
      <c r="E788" s="35">
        <v>232</v>
      </c>
      <c r="F788" s="35">
        <v>213</v>
      </c>
      <c r="G788" s="35">
        <v>193</v>
      </c>
      <c r="H788" s="199" t="s">
        <v>2414</v>
      </c>
      <c r="I788" s="35"/>
      <c r="K788" s="160">
        <f t="shared" si="52"/>
        <v>0</v>
      </c>
      <c r="L788" s="160">
        <f t="shared" si="53"/>
        <v>0</v>
      </c>
      <c r="M788" s="160">
        <f t="shared" si="54"/>
        <v>0</v>
      </c>
    </row>
    <row r="789" spans="1:13" ht="15.95" customHeight="1" outlineLevel="2">
      <c r="A789" s="58" t="s">
        <v>1137</v>
      </c>
      <c r="B789" s="60" t="s">
        <v>1138</v>
      </c>
      <c r="C789" s="54">
        <v>10</v>
      </c>
      <c r="D789" s="133">
        <v>336</v>
      </c>
      <c r="E789" s="35">
        <v>258</v>
      </c>
      <c r="F789" s="35">
        <v>237</v>
      </c>
      <c r="G789" s="35">
        <v>215</v>
      </c>
      <c r="H789" s="35" t="s">
        <v>2413</v>
      </c>
      <c r="I789" s="35"/>
      <c r="K789" s="160">
        <f t="shared" si="52"/>
        <v>0</v>
      </c>
      <c r="L789" s="160">
        <f t="shared" si="53"/>
        <v>0</v>
      </c>
      <c r="M789" s="160">
        <f t="shared" si="54"/>
        <v>0</v>
      </c>
    </row>
    <row r="790" spans="1:13" ht="15.95" hidden="1" customHeight="1" outlineLevel="2">
      <c r="A790" s="58" t="s">
        <v>1139</v>
      </c>
      <c r="B790" s="60" t="s">
        <v>1140</v>
      </c>
      <c r="C790" s="54">
        <v>10</v>
      </c>
      <c r="D790" s="133">
        <v>547</v>
      </c>
      <c r="E790" s="35">
        <v>420</v>
      </c>
      <c r="F790" s="35">
        <v>385</v>
      </c>
      <c r="G790" s="35">
        <v>350</v>
      </c>
      <c r="H790" s="199" t="s">
        <v>2414</v>
      </c>
      <c r="I790" s="35"/>
      <c r="K790" s="160">
        <f t="shared" si="52"/>
        <v>0</v>
      </c>
      <c r="L790" s="160">
        <f t="shared" si="53"/>
        <v>0</v>
      </c>
      <c r="M790" s="160">
        <f t="shared" si="54"/>
        <v>0</v>
      </c>
    </row>
    <row r="791" spans="1:13" ht="15.95" customHeight="1" outlineLevel="2">
      <c r="A791" s="58" t="s">
        <v>1141</v>
      </c>
      <c r="B791" s="60" t="s">
        <v>1142</v>
      </c>
      <c r="C791" s="54">
        <v>10</v>
      </c>
      <c r="D791" s="133">
        <v>647</v>
      </c>
      <c r="E791" s="35">
        <v>497</v>
      </c>
      <c r="F791" s="35">
        <v>455</v>
      </c>
      <c r="G791" s="35">
        <v>414</v>
      </c>
      <c r="H791" s="35" t="s">
        <v>2415</v>
      </c>
      <c r="I791" s="35"/>
      <c r="K791" s="160">
        <f t="shared" si="52"/>
        <v>0</v>
      </c>
      <c r="L791" s="160">
        <f t="shared" si="53"/>
        <v>0</v>
      </c>
      <c r="M791" s="160">
        <f t="shared" si="54"/>
        <v>0</v>
      </c>
    </row>
    <row r="792" spans="1:13" ht="15.95" customHeight="1" outlineLevel="2">
      <c r="A792" s="58" t="s">
        <v>1143</v>
      </c>
      <c r="B792" s="60" t="s">
        <v>1144</v>
      </c>
      <c r="C792" s="54">
        <v>20</v>
      </c>
      <c r="D792" s="133">
        <v>325</v>
      </c>
      <c r="E792" s="35">
        <v>250</v>
      </c>
      <c r="F792" s="35">
        <v>229</v>
      </c>
      <c r="G792" s="35">
        <v>208</v>
      </c>
      <c r="H792" s="35" t="s">
        <v>2413</v>
      </c>
      <c r="I792" s="35"/>
      <c r="K792" s="160">
        <f t="shared" si="52"/>
        <v>0</v>
      </c>
      <c r="L792" s="160">
        <f t="shared" si="53"/>
        <v>0</v>
      </c>
      <c r="M792" s="160">
        <f t="shared" si="54"/>
        <v>0</v>
      </c>
    </row>
    <row r="793" spans="1:13" ht="15.95" hidden="1" customHeight="1" outlineLevel="2">
      <c r="A793" s="58" t="s">
        <v>1145</v>
      </c>
      <c r="B793" s="60" t="s">
        <v>1146</v>
      </c>
      <c r="C793" s="54">
        <v>10</v>
      </c>
      <c r="D793" s="133">
        <v>153</v>
      </c>
      <c r="E793" s="35">
        <v>118</v>
      </c>
      <c r="F793" s="35">
        <v>108</v>
      </c>
      <c r="G793" s="35">
        <v>98</v>
      </c>
      <c r="H793" s="199" t="s">
        <v>2414</v>
      </c>
      <c r="I793" s="35"/>
      <c r="K793" s="160">
        <f t="shared" si="52"/>
        <v>0</v>
      </c>
      <c r="L793" s="160">
        <f t="shared" si="53"/>
        <v>0</v>
      </c>
      <c r="M793" s="160">
        <f t="shared" si="54"/>
        <v>0</v>
      </c>
    </row>
    <row r="794" spans="1:13" ht="15.95" customHeight="1" outlineLevel="2">
      <c r="A794" s="58" t="s">
        <v>1147</v>
      </c>
      <c r="B794" s="60" t="s">
        <v>1148</v>
      </c>
      <c r="C794" s="54"/>
      <c r="D794" s="133">
        <v>235</v>
      </c>
      <c r="E794" s="35">
        <v>180</v>
      </c>
      <c r="F794" s="35">
        <v>165</v>
      </c>
      <c r="G794" s="35">
        <v>150</v>
      </c>
      <c r="H794" s="35" t="s">
        <v>2415</v>
      </c>
      <c r="I794" s="35"/>
      <c r="K794" s="160">
        <f t="shared" si="52"/>
        <v>0</v>
      </c>
      <c r="L794" s="160">
        <f t="shared" si="53"/>
        <v>0</v>
      </c>
      <c r="M794" s="160">
        <f t="shared" si="54"/>
        <v>0</v>
      </c>
    </row>
    <row r="795" spans="1:13" ht="15.95" hidden="1" customHeight="1" outlineLevel="2">
      <c r="A795" s="58" t="s">
        <v>1149</v>
      </c>
      <c r="B795" s="60" t="s">
        <v>1150</v>
      </c>
      <c r="C795" s="54">
        <v>25</v>
      </c>
      <c r="D795" s="133">
        <v>235</v>
      </c>
      <c r="E795" s="35">
        <v>180</v>
      </c>
      <c r="F795" s="35">
        <v>165</v>
      </c>
      <c r="G795" s="35">
        <v>150</v>
      </c>
      <c r="H795" s="199" t="s">
        <v>2414</v>
      </c>
      <c r="I795" s="35"/>
      <c r="K795" s="160">
        <f t="shared" si="52"/>
        <v>0</v>
      </c>
      <c r="L795" s="160">
        <f t="shared" si="53"/>
        <v>0</v>
      </c>
      <c r="M795" s="160">
        <f t="shared" si="54"/>
        <v>0</v>
      </c>
    </row>
    <row r="796" spans="1:13" ht="15.95" customHeight="1" outlineLevel="2">
      <c r="A796" s="58" t="s">
        <v>1151</v>
      </c>
      <c r="B796" s="60" t="s">
        <v>1152</v>
      </c>
      <c r="C796" s="54">
        <v>25</v>
      </c>
      <c r="D796" s="133">
        <v>235</v>
      </c>
      <c r="E796" s="35">
        <v>180</v>
      </c>
      <c r="F796" s="35">
        <v>165</v>
      </c>
      <c r="G796" s="35">
        <v>150</v>
      </c>
      <c r="H796" s="35" t="s">
        <v>2415</v>
      </c>
      <c r="I796" s="35"/>
      <c r="K796" s="160">
        <f t="shared" si="52"/>
        <v>0</v>
      </c>
      <c r="L796" s="160">
        <f t="shared" si="53"/>
        <v>0</v>
      </c>
      <c r="M796" s="160">
        <f t="shared" si="54"/>
        <v>0</v>
      </c>
    </row>
    <row r="797" spans="1:13" ht="15.95" customHeight="1" outlineLevel="2">
      <c r="A797" s="58" t="s">
        <v>1153</v>
      </c>
      <c r="B797" s="60" t="s">
        <v>1994</v>
      </c>
      <c r="C797" s="54"/>
      <c r="D797" s="133">
        <v>136</v>
      </c>
      <c r="E797" s="35">
        <v>105</v>
      </c>
      <c r="F797" s="35">
        <v>96</v>
      </c>
      <c r="G797" s="35">
        <v>88</v>
      </c>
      <c r="H797" s="35" t="s">
        <v>2413</v>
      </c>
      <c r="I797" s="35"/>
      <c r="K797" s="160">
        <f t="shared" si="52"/>
        <v>0</v>
      </c>
      <c r="L797" s="160">
        <f t="shared" si="53"/>
        <v>0</v>
      </c>
      <c r="M797" s="160">
        <f t="shared" si="54"/>
        <v>0</v>
      </c>
    </row>
    <row r="798" spans="1:13" ht="15.95" customHeight="1" outlineLevel="2">
      <c r="A798" s="58" t="s">
        <v>1154</v>
      </c>
      <c r="B798" s="60" t="s">
        <v>1155</v>
      </c>
      <c r="C798" s="54">
        <v>100</v>
      </c>
      <c r="D798" s="133">
        <v>60</v>
      </c>
      <c r="E798" s="35">
        <v>46</v>
      </c>
      <c r="F798" s="35">
        <v>43</v>
      </c>
      <c r="G798" s="35">
        <v>39</v>
      </c>
      <c r="H798" s="35" t="s">
        <v>2413</v>
      </c>
      <c r="I798" s="35"/>
      <c r="K798" s="160">
        <f t="shared" si="52"/>
        <v>0</v>
      </c>
      <c r="L798" s="160">
        <f t="shared" si="53"/>
        <v>0</v>
      </c>
      <c r="M798" s="160">
        <f t="shared" si="54"/>
        <v>0</v>
      </c>
    </row>
    <row r="799" spans="1:13" ht="15.95" hidden="1" customHeight="1" outlineLevel="2">
      <c r="A799" s="58" t="s">
        <v>1156</v>
      </c>
      <c r="B799" s="60" t="s">
        <v>1157</v>
      </c>
      <c r="C799" s="54">
        <v>20</v>
      </c>
      <c r="D799" s="133">
        <v>313</v>
      </c>
      <c r="E799" s="35">
        <v>240</v>
      </c>
      <c r="F799" s="35">
        <v>220</v>
      </c>
      <c r="G799" s="35">
        <v>200</v>
      </c>
      <c r="H799" s="199" t="s">
        <v>2414</v>
      </c>
      <c r="I799" s="35"/>
      <c r="K799" s="160">
        <f t="shared" si="52"/>
        <v>0</v>
      </c>
      <c r="L799" s="160">
        <f t="shared" si="53"/>
        <v>0</v>
      </c>
      <c r="M799" s="160">
        <f t="shared" si="54"/>
        <v>0</v>
      </c>
    </row>
    <row r="800" spans="1:13" ht="15.95" customHeight="1" outlineLevel="2">
      <c r="A800" s="58" t="s">
        <v>1158</v>
      </c>
      <c r="B800" s="60" t="s">
        <v>1159</v>
      </c>
      <c r="C800" s="54">
        <v>50</v>
      </c>
      <c r="D800" s="133">
        <v>145</v>
      </c>
      <c r="E800" s="35">
        <v>112</v>
      </c>
      <c r="F800" s="35">
        <v>103</v>
      </c>
      <c r="G800" s="35">
        <v>93</v>
      </c>
      <c r="H800" s="35" t="s">
        <v>2413</v>
      </c>
      <c r="I800" s="35"/>
      <c r="K800" s="160">
        <f t="shared" si="52"/>
        <v>0</v>
      </c>
      <c r="L800" s="160">
        <f t="shared" si="53"/>
        <v>0</v>
      </c>
      <c r="M800" s="160">
        <f t="shared" si="54"/>
        <v>0</v>
      </c>
    </row>
    <row r="801" spans="1:13" ht="15.95" hidden="1" customHeight="1" outlineLevel="2">
      <c r="A801" s="58" t="s">
        <v>1160</v>
      </c>
      <c r="B801" s="60" t="s">
        <v>1161</v>
      </c>
      <c r="C801" s="54">
        <v>60</v>
      </c>
      <c r="D801" s="133">
        <v>89</v>
      </c>
      <c r="E801" s="35">
        <v>69</v>
      </c>
      <c r="F801" s="35">
        <v>63</v>
      </c>
      <c r="G801" s="35">
        <v>57</v>
      </c>
      <c r="H801" s="199" t="s">
        <v>2414</v>
      </c>
      <c r="I801" s="35"/>
      <c r="K801" s="160">
        <f t="shared" si="52"/>
        <v>0</v>
      </c>
      <c r="L801" s="160">
        <f t="shared" si="53"/>
        <v>0</v>
      </c>
      <c r="M801" s="160">
        <f t="shared" si="54"/>
        <v>0</v>
      </c>
    </row>
    <row r="802" spans="1:13" ht="15.95" hidden="1" customHeight="1" outlineLevel="2">
      <c r="A802" s="58" t="s">
        <v>1162</v>
      </c>
      <c r="B802" s="60" t="s">
        <v>1163</v>
      </c>
      <c r="C802" s="54"/>
      <c r="D802" s="133">
        <v>145</v>
      </c>
      <c r="E802" s="35">
        <v>112</v>
      </c>
      <c r="F802" s="35">
        <v>103</v>
      </c>
      <c r="G802" s="35">
        <v>93</v>
      </c>
      <c r="H802" s="199" t="s">
        <v>2414</v>
      </c>
      <c r="I802" s="35"/>
      <c r="K802" s="160">
        <f t="shared" si="52"/>
        <v>0</v>
      </c>
      <c r="L802" s="160">
        <f t="shared" si="53"/>
        <v>0</v>
      </c>
      <c r="M802" s="160">
        <f t="shared" si="54"/>
        <v>0</v>
      </c>
    </row>
    <row r="803" spans="1:13" ht="15.95" hidden="1" customHeight="1" outlineLevel="2">
      <c r="A803" s="58" t="s">
        <v>1164</v>
      </c>
      <c r="B803" s="60" t="s">
        <v>1165</v>
      </c>
      <c r="C803" s="54">
        <v>50</v>
      </c>
      <c r="D803" s="133">
        <v>145</v>
      </c>
      <c r="E803" s="35">
        <v>112</v>
      </c>
      <c r="F803" s="35">
        <v>103</v>
      </c>
      <c r="G803" s="35">
        <v>93</v>
      </c>
      <c r="H803" s="199" t="s">
        <v>2414</v>
      </c>
      <c r="I803" s="35"/>
      <c r="K803" s="160">
        <f t="shared" si="52"/>
        <v>0</v>
      </c>
      <c r="L803" s="160">
        <f t="shared" si="53"/>
        <v>0</v>
      </c>
      <c r="M803" s="160">
        <f t="shared" si="54"/>
        <v>0</v>
      </c>
    </row>
    <row r="804" spans="1:13" ht="15.95" hidden="1" customHeight="1" outlineLevel="2">
      <c r="A804" s="58" t="s">
        <v>1166</v>
      </c>
      <c r="B804" s="60" t="s">
        <v>1167</v>
      </c>
      <c r="C804" s="54">
        <v>50</v>
      </c>
      <c r="D804" s="133">
        <v>89</v>
      </c>
      <c r="E804" s="35">
        <v>69</v>
      </c>
      <c r="F804" s="35">
        <v>63</v>
      </c>
      <c r="G804" s="35">
        <v>57</v>
      </c>
      <c r="H804" s="199" t="s">
        <v>2414</v>
      </c>
      <c r="I804" s="35"/>
      <c r="K804" s="160">
        <f t="shared" si="52"/>
        <v>0</v>
      </c>
      <c r="L804" s="160">
        <f t="shared" si="53"/>
        <v>0</v>
      </c>
      <c r="M804" s="160">
        <f t="shared" si="54"/>
        <v>0</v>
      </c>
    </row>
    <row r="805" spans="1:13" ht="15.95" customHeight="1" outlineLevel="2">
      <c r="A805" s="58" t="s">
        <v>1168</v>
      </c>
      <c r="B805" s="60" t="s">
        <v>1169</v>
      </c>
      <c r="C805" s="54">
        <v>50</v>
      </c>
      <c r="D805" s="133">
        <v>102</v>
      </c>
      <c r="E805" s="35">
        <v>79</v>
      </c>
      <c r="F805" s="35">
        <v>72</v>
      </c>
      <c r="G805" s="35">
        <v>66</v>
      </c>
      <c r="H805" s="35" t="s">
        <v>2413</v>
      </c>
      <c r="I805" s="35"/>
      <c r="K805" s="160">
        <f t="shared" si="52"/>
        <v>0</v>
      </c>
      <c r="L805" s="160">
        <f t="shared" si="53"/>
        <v>0</v>
      </c>
      <c r="M805" s="160">
        <f t="shared" si="54"/>
        <v>0</v>
      </c>
    </row>
    <row r="806" spans="1:13" ht="15.95" hidden="1" customHeight="1" outlineLevel="2">
      <c r="A806" s="58" t="s">
        <v>1170</v>
      </c>
      <c r="B806" s="60" t="s">
        <v>1171</v>
      </c>
      <c r="C806" s="54">
        <v>30</v>
      </c>
      <c r="D806" s="133">
        <v>136</v>
      </c>
      <c r="E806" s="35">
        <v>105</v>
      </c>
      <c r="F806" s="35">
        <v>96</v>
      </c>
      <c r="G806" s="35">
        <v>88</v>
      </c>
      <c r="H806" s="199" t="s">
        <v>2414</v>
      </c>
      <c r="I806" s="35"/>
      <c r="K806" s="160">
        <f t="shared" si="52"/>
        <v>0</v>
      </c>
      <c r="L806" s="160">
        <f t="shared" si="53"/>
        <v>0</v>
      </c>
      <c r="M806" s="160">
        <f t="shared" si="54"/>
        <v>0</v>
      </c>
    </row>
    <row r="807" spans="1:13" ht="15.95" hidden="1" customHeight="1" outlineLevel="2">
      <c r="A807" s="58" t="s">
        <v>1172</v>
      </c>
      <c r="B807" s="60" t="s">
        <v>1173</v>
      </c>
      <c r="C807" s="54">
        <v>36</v>
      </c>
      <c r="D807" s="133">
        <v>115</v>
      </c>
      <c r="E807" s="35">
        <v>88</v>
      </c>
      <c r="F807" s="35">
        <v>81</v>
      </c>
      <c r="G807" s="35">
        <v>74</v>
      </c>
      <c r="H807" s="199" t="s">
        <v>2414</v>
      </c>
      <c r="I807" s="35"/>
      <c r="K807" s="160">
        <f t="shared" si="52"/>
        <v>0</v>
      </c>
      <c r="L807" s="160">
        <f t="shared" si="53"/>
        <v>0</v>
      </c>
      <c r="M807" s="160">
        <f t="shared" si="54"/>
        <v>0</v>
      </c>
    </row>
    <row r="808" spans="1:13" ht="15.95" hidden="1" customHeight="1" outlineLevel="2">
      <c r="A808" s="58" t="s">
        <v>1174</v>
      </c>
      <c r="B808" s="60" t="s">
        <v>1175</v>
      </c>
      <c r="C808" s="54">
        <v>40</v>
      </c>
      <c r="D808" s="133">
        <v>122</v>
      </c>
      <c r="E808" s="35">
        <v>94</v>
      </c>
      <c r="F808" s="35">
        <v>86</v>
      </c>
      <c r="G808" s="35">
        <v>78</v>
      </c>
      <c r="H808" s="199" t="s">
        <v>2414</v>
      </c>
      <c r="I808" s="35"/>
      <c r="K808" s="160">
        <f t="shared" si="52"/>
        <v>0</v>
      </c>
      <c r="L808" s="160">
        <f t="shared" si="53"/>
        <v>0</v>
      </c>
      <c r="M808" s="160">
        <f t="shared" si="54"/>
        <v>0</v>
      </c>
    </row>
    <row r="809" spans="1:13" ht="15.95" hidden="1" customHeight="1" outlineLevel="2">
      <c r="A809" s="58" t="s">
        <v>1176</v>
      </c>
      <c r="B809" s="60" t="s">
        <v>1177</v>
      </c>
      <c r="C809" s="54">
        <v>30</v>
      </c>
      <c r="D809" s="133">
        <v>129</v>
      </c>
      <c r="E809" s="35">
        <v>99</v>
      </c>
      <c r="F809" s="35">
        <v>91</v>
      </c>
      <c r="G809" s="35">
        <v>83</v>
      </c>
      <c r="H809" s="199" t="s">
        <v>2414</v>
      </c>
      <c r="I809" s="35"/>
      <c r="K809" s="160">
        <f t="shared" si="52"/>
        <v>0</v>
      </c>
      <c r="L809" s="160">
        <f t="shared" si="53"/>
        <v>0</v>
      </c>
      <c r="M809" s="160">
        <f t="shared" si="54"/>
        <v>0</v>
      </c>
    </row>
    <row r="810" spans="1:13" ht="15.95" customHeight="1" outlineLevel="2">
      <c r="A810" s="58" t="s">
        <v>1178</v>
      </c>
      <c r="B810" s="60" t="s">
        <v>1179</v>
      </c>
      <c r="C810" s="54">
        <v>30</v>
      </c>
      <c r="D810" s="133">
        <v>107</v>
      </c>
      <c r="E810" s="35">
        <v>83</v>
      </c>
      <c r="F810" s="35">
        <v>76</v>
      </c>
      <c r="G810" s="35">
        <v>69</v>
      </c>
      <c r="H810" s="35" t="s">
        <v>2413</v>
      </c>
      <c r="I810" s="35"/>
      <c r="K810" s="160">
        <f t="shared" si="52"/>
        <v>0</v>
      </c>
      <c r="L810" s="160">
        <f t="shared" si="53"/>
        <v>0</v>
      </c>
      <c r="M810" s="160">
        <f t="shared" si="54"/>
        <v>0</v>
      </c>
    </row>
    <row r="811" spans="1:13" ht="15.95" customHeight="1" outlineLevel="2">
      <c r="A811" s="58" t="s">
        <v>1180</v>
      </c>
      <c r="B811" s="60" t="s">
        <v>1181</v>
      </c>
      <c r="C811" s="54">
        <v>50</v>
      </c>
      <c r="D811" s="133">
        <v>107</v>
      </c>
      <c r="E811" s="35">
        <v>83</v>
      </c>
      <c r="F811" s="35">
        <v>76</v>
      </c>
      <c r="G811" s="35">
        <v>69</v>
      </c>
      <c r="H811" s="35" t="s">
        <v>2413</v>
      </c>
      <c r="I811" s="35"/>
      <c r="K811" s="160">
        <f t="shared" si="52"/>
        <v>0</v>
      </c>
      <c r="L811" s="160">
        <f t="shared" si="53"/>
        <v>0</v>
      </c>
      <c r="M811" s="160">
        <f t="shared" si="54"/>
        <v>0</v>
      </c>
    </row>
    <row r="812" spans="1:13" ht="15.95" customHeight="1" outlineLevel="2">
      <c r="A812" s="58" t="s">
        <v>1182</v>
      </c>
      <c r="B812" s="60" t="s">
        <v>1183</v>
      </c>
      <c r="C812" s="54">
        <v>36</v>
      </c>
      <c r="D812" s="133">
        <v>102</v>
      </c>
      <c r="E812" s="35">
        <v>79</v>
      </c>
      <c r="F812" s="35">
        <v>72</v>
      </c>
      <c r="G812" s="35">
        <v>66</v>
      </c>
      <c r="H812" s="35" t="s">
        <v>2413</v>
      </c>
      <c r="I812" s="35"/>
      <c r="K812" s="160">
        <f t="shared" si="52"/>
        <v>0</v>
      </c>
      <c r="L812" s="160">
        <f t="shared" si="53"/>
        <v>0</v>
      </c>
      <c r="M812" s="160">
        <f t="shared" si="54"/>
        <v>0</v>
      </c>
    </row>
    <row r="813" spans="1:13" ht="15.95" customHeight="1" outlineLevel="2">
      <c r="A813" s="58" t="s">
        <v>1184</v>
      </c>
      <c r="B813" s="60" t="s">
        <v>1185</v>
      </c>
      <c r="C813" s="54">
        <v>30</v>
      </c>
      <c r="D813" s="133">
        <v>115</v>
      </c>
      <c r="E813" s="35">
        <v>88</v>
      </c>
      <c r="F813" s="35">
        <v>81</v>
      </c>
      <c r="G813" s="35">
        <v>74</v>
      </c>
      <c r="H813" s="35" t="s">
        <v>2416</v>
      </c>
      <c r="I813" s="35"/>
      <c r="K813" s="160">
        <f t="shared" si="52"/>
        <v>0</v>
      </c>
      <c r="L813" s="160">
        <f t="shared" si="53"/>
        <v>0</v>
      </c>
      <c r="M813" s="160">
        <f t="shared" si="54"/>
        <v>0</v>
      </c>
    </row>
    <row r="814" spans="1:13" ht="15.95" hidden="1" customHeight="1" outlineLevel="2">
      <c r="A814" s="58" t="s">
        <v>1186</v>
      </c>
      <c r="B814" s="60" t="s">
        <v>1187</v>
      </c>
      <c r="C814" s="54">
        <v>35</v>
      </c>
      <c r="D814" s="133">
        <v>136</v>
      </c>
      <c r="E814" s="35">
        <v>105</v>
      </c>
      <c r="F814" s="35">
        <v>96</v>
      </c>
      <c r="G814" s="35">
        <v>88</v>
      </c>
      <c r="H814" s="199" t="s">
        <v>2414</v>
      </c>
      <c r="I814" s="35"/>
      <c r="K814" s="160">
        <f t="shared" si="52"/>
        <v>0</v>
      </c>
      <c r="L814" s="160">
        <f t="shared" si="53"/>
        <v>0</v>
      </c>
      <c r="M814" s="160">
        <f t="shared" si="54"/>
        <v>0</v>
      </c>
    </row>
    <row r="815" spans="1:13" ht="15.95" hidden="1" customHeight="1" outlineLevel="2">
      <c r="A815" s="58" t="s">
        <v>1188</v>
      </c>
      <c r="B815" s="60" t="s">
        <v>1189</v>
      </c>
      <c r="C815" s="54">
        <v>34</v>
      </c>
      <c r="D815" s="133">
        <v>122</v>
      </c>
      <c r="E815" s="35">
        <v>94</v>
      </c>
      <c r="F815" s="35">
        <v>86</v>
      </c>
      <c r="G815" s="35">
        <v>78</v>
      </c>
      <c r="H815" s="199" t="s">
        <v>2414</v>
      </c>
      <c r="I815" s="35"/>
      <c r="K815" s="160">
        <f t="shared" si="52"/>
        <v>0</v>
      </c>
      <c r="L815" s="160">
        <f t="shared" si="53"/>
        <v>0</v>
      </c>
      <c r="M815" s="160">
        <f t="shared" si="54"/>
        <v>0</v>
      </c>
    </row>
    <row r="816" spans="1:13" ht="15.95" customHeight="1" outlineLevel="2">
      <c r="A816" s="58" t="s">
        <v>1190</v>
      </c>
      <c r="B816" s="60" t="s">
        <v>1191</v>
      </c>
      <c r="C816" s="54">
        <v>50</v>
      </c>
      <c r="D816" s="133">
        <v>111</v>
      </c>
      <c r="E816" s="35">
        <v>86</v>
      </c>
      <c r="F816" s="35">
        <v>78</v>
      </c>
      <c r="G816" s="35">
        <v>71</v>
      </c>
      <c r="H816" s="35" t="s">
        <v>2413</v>
      </c>
      <c r="I816" s="35"/>
      <c r="K816" s="160">
        <f t="shared" si="52"/>
        <v>0</v>
      </c>
      <c r="L816" s="160">
        <f t="shared" si="53"/>
        <v>0</v>
      </c>
      <c r="M816" s="160">
        <f t="shared" si="54"/>
        <v>0</v>
      </c>
    </row>
    <row r="817" spans="1:13" ht="15.95" hidden="1" customHeight="1" outlineLevel="2">
      <c r="A817" s="58" t="s">
        <v>1192</v>
      </c>
      <c r="B817" s="60" t="s">
        <v>1193</v>
      </c>
      <c r="C817" s="54">
        <v>30</v>
      </c>
      <c r="D817" s="133">
        <v>213</v>
      </c>
      <c r="E817" s="35">
        <v>164</v>
      </c>
      <c r="F817" s="35">
        <v>150</v>
      </c>
      <c r="G817" s="35">
        <v>136</v>
      </c>
      <c r="H817" s="199" t="s">
        <v>2414</v>
      </c>
      <c r="I817" s="35"/>
      <c r="K817" s="160">
        <f t="shared" si="52"/>
        <v>0</v>
      </c>
      <c r="L817" s="160">
        <f t="shared" si="53"/>
        <v>0</v>
      </c>
      <c r="M817" s="160">
        <f t="shared" si="54"/>
        <v>0</v>
      </c>
    </row>
    <row r="818" spans="1:13" ht="15.95" customHeight="1" outlineLevel="2">
      <c r="A818" s="58" t="s">
        <v>1194</v>
      </c>
      <c r="B818" s="60" t="s">
        <v>1195</v>
      </c>
      <c r="C818" s="54">
        <v>25</v>
      </c>
      <c r="D818" s="133">
        <v>513</v>
      </c>
      <c r="E818" s="35">
        <v>394</v>
      </c>
      <c r="F818" s="35">
        <v>361</v>
      </c>
      <c r="G818" s="35">
        <v>328</v>
      </c>
      <c r="H818" s="35" t="s">
        <v>2416</v>
      </c>
      <c r="I818" s="35"/>
      <c r="K818" s="160">
        <f t="shared" si="52"/>
        <v>0</v>
      </c>
      <c r="L818" s="160">
        <f t="shared" si="53"/>
        <v>0</v>
      </c>
      <c r="M818" s="160">
        <f t="shared" si="54"/>
        <v>0</v>
      </c>
    </row>
    <row r="819" spans="1:13" ht="15.95" hidden="1" customHeight="1" outlineLevel="2">
      <c r="A819" s="58" t="s">
        <v>1196</v>
      </c>
      <c r="B819" s="60" t="s">
        <v>1197</v>
      </c>
      <c r="C819" s="54">
        <v>50</v>
      </c>
      <c r="D819" s="133">
        <v>136</v>
      </c>
      <c r="E819" s="35">
        <v>105</v>
      </c>
      <c r="F819" s="35">
        <v>96</v>
      </c>
      <c r="G819" s="35">
        <v>88</v>
      </c>
      <c r="H819" s="199" t="s">
        <v>2414</v>
      </c>
      <c r="I819" s="35"/>
      <c r="K819" s="160">
        <f t="shared" si="52"/>
        <v>0</v>
      </c>
      <c r="L819" s="160">
        <f t="shared" si="53"/>
        <v>0</v>
      </c>
      <c r="M819" s="160">
        <f t="shared" si="54"/>
        <v>0</v>
      </c>
    </row>
    <row r="820" spans="1:13" ht="15.95" customHeight="1" outlineLevel="2">
      <c r="A820" s="58" t="s">
        <v>1198</v>
      </c>
      <c r="B820" s="60" t="s">
        <v>1199</v>
      </c>
      <c r="C820" s="54">
        <v>20</v>
      </c>
      <c r="D820" s="133">
        <v>136</v>
      </c>
      <c r="E820" s="35">
        <v>105</v>
      </c>
      <c r="F820" s="35">
        <v>96</v>
      </c>
      <c r="G820" s="35">
        <v>88</v>
      </c>
      <c r="H820" s="35" t="s">
        <v>2415</v>
      </c>
      <c r="I820" s="35"/>
      <c r="K820" s="160">
        <f t="shared" si="52"/>
        <v>0</v>
      </c>
      <c r="L820" s="160">
        <f t="shared" si="53"/>
        <v>0</v>
      </c>
      <c r="M820" s="160">
        <f t="shared" si="54"/>
        <v>0</v>
      </c>
    </row>
    <row r="821" spans="1:13" ht="15.95" hidden="1" customHeight="1" outlineLevel="2">
      <c r="A821" s="58" t="s">
        <v>1200</v>
      </c>
      <c r="B821" s="60" t="s">
        <v>1201</v>
      </c>
      <c r="C821" s="54">
        <v>20</v>
      </c>
      <c r="D821" s="133">
        <v>136</v>
      </c>
      <c r="E821" s="35">
        <v>105</v>
      </c>
      <c r="F821" s="35">
        <v>96</v>
      </c>
      <c r="G821" s="35">
        <v>88</v>
      </c>
      <c r="H821" s="199" t="s">
        <v>2414</v>
      </c>
      <c r="I821" s="35"/>
      <c r="K821" s="160">
        <f t="shared" si="52"/>
        <v>0</v>
      </c>
      <c r="L821" s="160">
        <f t="shared" si="53"/>
        <v>0</v>
      </c>
      <c r="M821" s="160">
        <f t="shared" si="54"/>
        <v>0</v>
      </c>
    </row>
    <row r="822" spans="1:13" ht="15.95" hidden="1" customHeight="1" outlineLevel="2">
      <c r="A822" s="58" t="s">
        <v>1202</v>
      </c>
      <c r="B822" s="60" t="s">
        <v>1203</v>
      </c>
      <c r="C822" s="54">
        <v>20</v>
      </c>
      <c r="D822" s="133">
        <v>129</v>
      </c>
      <c r="E822" s="35">
        <v>99</v>
      </c>
      <c r="F822" s="35">
        <v>91</v>
      </c>
      <c r="G822" s="35">
        <v>83</v>
      </c>
      <c r="H822" s="199" t="s">
        <v>2414</v>
      </c>
      <c r="I822" s="35"/>
      <c r="K822" s="160">
        <f t="shared" si="52"/>
        <v>0</v>
      </c>
      <c r="L822" s="160">
        <f t="shared" si="53"/>
        <v>0</v>
      </c>
      <c r="M822" s="160">
        <f t="shared" si="54"/>
        <v>0</v>
      </c>
    </row>
    <row r="823" spans="1:13" ht="15.95" hidden="1" customHeight="1" outlineLevel="2">
      <c r="A823" s="58" t="s">
        <v>1204</v>
      </c>
      <c r="B823" s="60" t="s">
        <v>1205</v>
      </c>
      <c r="C823" s="54"/>
      <c r="D823" s="133">
        <v>136</v>
      </c>
      <c r="E823" s="35">
        <v>105</v>
      </c>
      <c r="F823" s="35">
        <v>96</v>
      </c>
      <c r="G823" s="35">
        <v>88</v>
      </c>
      <c r="H823" s="199" t="s">
        <v>2414</v>
      </c>
      <c r="I823" s="35"/>
      <c r="K823" s="160">
        <f t="shared" si="52"/>
        <v>0</v>
      </c>
      <c r="L823" s="160">
        <f t="shared" si="53"/>
        <v>0</v>
      </c>
      <c r="M823" s="160">
        <f t="shared" si="54"/>
        <v>0</v>
      </c>
    </row>
    <row r="824" spans="1:13" ht="15.95" hidden="1" customHeight="1" outlineLevel="2">
      <c r="A824" s="58" t="s">
        <v>1206</v>
      </c>
      <c r="B824" s="60" t="s">
        <v>1207</v>
      </c>
      <c r="C824" s="54">
        <v>50</v>
      </c>
      <c r="D824" s="133">
        <v>345</v>
      </c>
      <c r="E824" s="35">
        <v>265</v>
      </c>
      <c r="F824" s="35">
        <v>243</v>
      </c>
      <c r="G824" s="35">
        <v>221</v>
      </c>
      <c r="H824" s="199" t="s">
        <v>2414</v>
      </c>
      <c r="I824" s="35"/>
      <c r="K824" s="160">
        <f t="shared" si="52"/>
        <v>0</v>
      </c>
      <c r="L824" s="160">
        <f t="shared" si="53"/>
        <v>0</v>
      </c>
      <c r="M824" s="160">
        <f t="shared" si="54"/>
        <v>0</v>
      </c>
    </row>
    <row r="825" spans="1:13" ht="15.95" customHeight="1" outlineLevel="2">
      <c r="A825" s="58" t="s">
        <v>1208</v>
      </c>
      <c r="B825" s="60" t="s">
        <v>1209</v>
      </c>
      <c r="C825" s="54">
        <v>50</v>
      </c>
      <c r="D825" s="133">
        <v>345</v>
      </c>
      <c r="E825" s="35">
        <v>265</v>
      </c>
      <c r="F825" s="35">
        <v>243</v>
      </c>
      <c r="G825" s="35">
        <v>221</v>
      </c>
      <c r="H825" s="35" t="s">
        <v>2416</v>
      </c>
      <c r="I825" s="35"/>
      <c r="K825" s="160">
        <f t="shared" si="52"/>
        <v>0</v>
      </c>
      <c r="L825" s="160">
        <f t="shared" si="53"/>
        <v>0</v>
      </c>
      <c r="M825" s="160">
        <f t="shared" si="54"/>
        <v>0</v>
      </c>
    </row>
    <row r="826" spans="1:13" ht="15.95" customHeight="1" outlineLevel="2">
      <c r="A826" s="58" t="s">
        <v>1210</v>
      </c>
      <c r="B826" s="60" t="s">
        <v>1211</v>
      </c>
      <c r="C826" s="54">
        <v>30</v>
      </c>
      <c r="D826" s="133">
        <v>345</v>
      </c>
      <c r="E826" s="35">
        <v>265</v>
      </c>
      <c r="F826" s="35">
        <v>243</v>
      </c>
      <c r="G826" s="35">
        <v>221</v>
      </c>
      <c r="H826" s="35" t="s">
        <v>2416</v>
      </c>
      <c r="I826" s="35"/>
      <c r="K826" s="160">
        <f t="shared" si="52"/>
        <v>0</v>
      </c>
      <c r="L826" s="160">
        <f t="shared" si="53"/>
        <v>0</v>
      </c>
      <c r="M826" s="160">
        <f t="shared" si="54"/>
        <v>0</v>
      </c>
    </row>
    <row r="827" spans="1:13" ht="15.95" hidden="1" customHeight="1" outlineLevel="2">
      <c r="A827" s="58" t="s">
        <v>1212</v>
      </c>
      <c r="B827" s="60" t="s">
        <v>1213</v>
      </c>
      <c r="C827" s="54">
        <v>25</v>
      </c>
      <c r="D827" s="133">
        <v>345</v>
      </c>
      <c r="E827" s="35">
        <v>265</v>
      </c>
      <c r="F827" s="35">
        <v>243</v>
      </c>
      <c r="G827" s="35">
        <v>221</v>
      </c>
      <c r="H827" s="199" t="s">
        <v>2414</v>
      </c>
      <c r="I827" s="35"/>
      <c r="K827" s="160">
        <f t="shared" ref="K827:K890" si="55">E827*I827</f>
        <v>0</v>
      </c>
      <c r="L827" s="160">
        <f t="shared" ref="L827:L890" si="56">F827*I827</f>
        <v>0</v>
      </c>
      <c r="M827" s="160">
        <f t="shared" ref="M827:M890" si="57">G827*I827</f>
        <v>0</v>
      </c>
    </row>
    <row r="828" spans="1:13" ht="15.95" hidden="1" customHeight="1" outlineLevel="2">
      <c r="A828" s="58" t="s">
        <v>1214</v>
      </c>
      <c r="B828" s="60" t="s">
        <v>1215</v>
      </c>
      <c r="C828" s="54">
        <v>30</v>
      </c>
      <c r="D828" s="133">
        <v>345</v>
      </c>
      <c r="E828" s="35">
        <v>265</v>
      </c>
      <c r="F828" s="35">
        <v>243</v>
      </c>
      <c r="G828" s="35">
        <v>221</v>
      </c>
      <c r="H828" s="199" t="s">
        <v>2414</v>
      </c>
      <c r="I828" s="35"/>
      <c r="K828" s="160">
        <f t="shared" si="55"/>
        <v>0</v>
      </c>
      <c r="L828" s="160">
        <f t="shared" si="56"/>
        <v>0</v>
      </c>
      <c r="M828" s="160">
        <f t="shared" si="57"/>
        <v>0</v>
      </c>
    </row>
    <row r="829" spans="1:13" ht="15.95" hidden="1" customHeight="1" outlineLevel="2">
      <c r="A829" s="58" t="s">
        <v>1216</v>
      </c>
      <c r="B829" s="60" t="s">
        <v>1217</v>
      </c>
      <c r="C829" s="54">
        <v>30</v>
      </c>
      <c r="D829" s="133">
        <v>536</v>
      </c>
      <c r="E829" s="35">
        <v>412</v>
      </c>
      <c r="F829" s="35">
        <v>377</v>
      </c>
      <c r="G829" s="35">
        <v>343</v>
      </c>
      <c r="H829" s="199" t="s">
        <v>2414</v>
      </c>
      <c r="I829" s="35"/>
      <c r="K829" s="160">
        <f t="shared" si="55"/>
        <v>0</v>
      </c>
      <c r="L829" s="160">
        <f t="shared" si="56"/>
        <v>0</v>
      </c>
      <c r="M829" s="160">
        <f t="shared" si="57"/>
        <v>0</v>
      </c>
    </row>
    <row r="830" spans="1:13" ht="15.95" customHeight="1" outlineLevel="2">
      <c r="A830" s="58" t="s">
        <v>1218</v>
      </c>
      <c r="B830" s="60" t="s">
        <v>1219</v>
      </c>
      <c r="C830" s="54">
        <v>25</v>
      </c>
      <c r="D830" s="133">
        <v>385</v>
      </c>
      <c r="E830" s="35">
        <v>296</v>
      </c>
      <c r="F830" s="35">
        <v>271</v>
      </c>
      <c r="G830" s="35">
        <v>247</v>
      </c>
      <c r="H830" s="35" t="s">
        <v>2415</v>
      </c>
      <c r="I830" s="35"/>
      <c r="K830" s="160">
        <f t="shared" si="55"/>
        <v>0</v>
      </c>
      <c r="L830" s="160">
        <f t="shared" si="56"/>
        <v>0</v>
      </c>
      <c r="M830" s="160">
        <f t="shared" si="57"/>
        <v>0</v>
      </c>
    </row>
    <row r="831" spans="1:13" ht="15.95" customHeight="1" outlineLevel="2">
      <c r="A831" s="58" t="s">
        <v>1220</v>
      </c>
      <c r="B831" s="60" t="s">
        <v>1221</v>
      </c>
      <c r="C831" s="54">
        <v>20</v>
      </c>
      <c r="D831" s="133">
        <v>385</v>
      </c>
      <c r="E831" s="35">
        <v>296</v>
      </c>
      <c r="F831" s="35">
        <v>271</v>
      </c>
      <c r="G831" s="35">
        <v>247</v>
      </c>
      <c r="H831" s="35" t="s">
        <v>2416</v>
      </c>
      <c r="I831" s="35"/>
      <c r="K831" s="160">
        <f t="shared" si="55"/>
        <v>0</v>
      </c>
      <c r="L831" s="160">
        <f t="shared" si="56"/>
        <v>0</v>
      </c>
      <c r="M831" s="160">
        <f t="shared" si="57"/>
        <v>0</v>
      </c>
    </row>
    <row r="832" spans="1:13" ht="15.95" customHeight="1" outlineLevel="2">
      <c r="A832" s="58" t="s">
        <v>1222</v>
      </c>
      <c r="B832" s="60" t="s">
        <v>1223</v>
      </c>
      <c r="C832" s="54">
        <v>25</v>
      </c>
      <c r="D832" s="133">
        <v>385</v>
      </c>
      <c r="E832" s="35">
        <v>296</v>
      </c>
      <c r="F832" s="35">
        <v>271</v>
      </c>
      <c r="G832" s="35">
        <v>247</v>
      </c>
      <c r="H832" s="35" t="s">
        <v>2415</v>
      </c>
      <c r="I832" s="35"/>
      <c r="K832" s="160">
        <f t="shared" si="55"/>
        <v>0</v>
      </c>
      <c r="L832" s="160">
        <f t="shared" si="56"/>
        <v>0</v>
      </c>
      <c r="M832" s="160">
        <f t="shared" si="57"/>
        <v>0</v>
      </c>
    </row>
    <row r="833" spans="1:13" ht="15.95" customHeight="1" outlineLevel="2">
      <c r="A833" s="58" t="s">
        <v>1224</v>
      </c>
      <c r="B833" s="60" t="s">
        <v>1225</v>
      </c>
      <c r="C833" s="54">
        <v>25</v>
      </c>
      <c r="D833" s="133">
        <v>385</v>
      </c>
      <c r="E833" s="35">
        <v>296</v>
      </c>
      <c r="F833" s="35">
        <v>271</v>
      </c>
      <c r="G833" s="35">
        <v>247</v>
      </c>
      <c r="H833" s="35" t="s">
        <v>2415</v>
      </c>
      <c r="I833" s="35"/>
      <c r="K833" s="160">
        <f t="shared" si="55"/>
        <v>0</v>
      </c>
      <c r="L833" s="160">
        <f t="shared" si="56"/>
        <v>0</v>
      </c>
      <c r="M833" s="160">
        <f t="shared" si="57"/>
        <v>0</v>
      </c>
    </row>
    <row r="834" spans="1:13" ht="15.95" customHeight="1" outlineLevel="2">
      <c r="A834" s="58" t="s">
        <v>1226</v>
      </c>
      <c r="B834" s="60" t="s">
        <v>1227</v>
      </c>
      <c r="C834" s="54">
        <v>50</v>
      </c>
      <c r="D834" s="133">
        <v>458</v>
      </c>
      <c r="E834" s="35">
        <v>352</v>
      </c>
      <c r="F834" s="35">
        <v>322</v>
      </c>
      <c r="G834" s="35">
        <v>293</v>
      </c>
      <c r="H834" s="35" t="s">
        <v>2417</v>
      </c>
      <c r="I834" s="35"/>
      <c r="K834" s="160">
        <f t="shared" si="55"/>
        <v>0</v>
      </c>
      <c r="L834" s="160">
        <f t="shared" si="56"/>
        <v>0</v>
      </c>
      <c r="M834" s="160">
        <f t="shared" si="57"/>
        <v>0</v>
      </c>
    </row>
    <row r="835" spans="1:13" ht="15.95" customHeight="1" outlineLevel="2">
      <c r="A835" s="58" t="s">
        <v>1228</v>
      </c>
      <c r="B835" s="60" t="s">
        <v>1229</v>
      </c>
      <c r="C835" s="54">
        <v>30</v>
      </c>
      <c r="D835" s="133">
        <v>398</v>
      </c>
      <c r="E835" s="35">
        <v>306</v>
      </c>
      <c r="F835" s="35">
        <v>280</v>
      </c>
      <c r="G835" s="35">
        <v>255</v>
      </c>
      <c r="H835" s="35" t="s">
        <v>2415</v>
      </c>
      <c r="I835" s="35"/>
      <c r="K835" s="160">
        <f t="shared" si="55"/>
        <v>0</v>
      </c>
      <c r="L835" s="160">
        <f t="shared" si="56"/>
        <v>0</v>
      </c>
      <c r="M835" s="160">
        <f t="shared" si="57"/>
        <v>0</v>
      </c>
    </row>
    <row r="836" spans="1:13" ht="15.95" customHeight="1" outlineLevel="2">
      <c r="A836" s="58" t="s">
        <v>1230</v>
      </c>
      <c r="B836" s="60" t="s">
        <v>1231</v>
      </c>
      <c r="C836" s="54">
        <v>40</v>
      </c>
      <c r="D836" s="133">
        <v>165</v>
      </c>
      <c r="E836" s="35">
        <v>127</v>
      </c>
      <c r="F836" s="35">
        <v>117</v>
      </c>
      <c r="G836" s="35">
        <v>106</v>
      </c>
      <c r="H836" s="35" t="s">
        <v>2415</v>
      </c>
      <c r="I836" s="35"/>
      <c r="K836" s="160">
        <f t="shared" si="55"/>
        <v>0</v>
      </c>
      <c r="L836" s="160">
        <f t="shared" si="56"/>
        <v>0</v>
      </c>
      <c r="M836" s="160">
        <f t="shared" si="57"/>
        <v>0</v>
      </c>
    </row>
    <row r="837" spans="1:13" ht="15.95" hidden="1" customHeight="1" outlineLevel="2">
      <c r="A837" s="58" t="s">
        <v>1232</v>
      </c>
      <c r="B837" s="60" t="s">
        <v>1233</v>
      </c>
      <c r="C837" s="54">
        <v>30</v>
      </c>
      <c r="D837" s="133">
        <v>207</v>
      </c>
      <c r="E837" s="35">
        <v>159</v>
      </c>
      <c r="F837" s="35">
        <v>146</v>
      </c>
      <c r="G837" s="35">
        <v>133</v>
      </c>
      <c r="H837" s="199" t="s">
        <v>2414</v>
      </c>
      <c r="I837" s="35"/>
      <c r="K837" s="160">
        <f t="shared" si="55"/>
        <v>0</v>
      </c>
      <c r="L837" s="160">
        <f t="shared" si="56"/>
        <v>0</v>
      </c>
      <c r="M837" s="160">
        <f t="shared" si="57"/>
        <v>0</v>
      </c>
    </row>
    <row r="838" spans="1:13" ht="15.95" customHeight="1" outlineLevel="2">
      <c r="A838" s="58" t="s">
        <v>1234</v>
      </c>
      <c r="B838" s="60" t="s">
        <v>1235</v>
      </c>
      <c r="C838" s="54">
        <v>35</v>
      </c>
      <c r="D838" s="133">
        <v>113</v>
      </c>
      <c r="E838" s="35">
        <v>87</v>
      </c>
      <c r="F838" s="35">
        <v>80</v>
      </c>
      <c r="G838" s="35">
        <v>73</v>
      </c>
      <c r="H838" s="35" t="s">
        <v>2416</v>
      </c>
      <c r="I838" s="35"/>
      <c r="K838" s="160">
        <f t="shared" si="55"/>
        <v>0</v>
      </c>
      <c r="L838" s="160">
        <f t="shared" si="56"/>
        <v>0</v>
      </c>
      <c r="M838" s="160">
        <f t="shared" si="57"/>
        <v>0</v>
      </c>
    </row>
    <row r="839" spans="1:13" ht="15.95" customHeight="1" outlineLevel="2">
      <c r="A839" s="58" t="s">
        <v>1236</v>
      </c>
      <c r="B839" s="60" t="s">
        <v>1237</v>
      </c>
      <c r="C839" s="54">
        <v>34</v>
      </c>
      <c r="D839" s="133">
        <v>111</v>
      </c>
      <c r="E839" s="35">
        <v>86</v>
      </c>
      <c r="F839" s="35">
        <v>78</v>
      </c>
      <c r="G839" s="35">
        <v>71</v>
      </c>
      <c r="H839" s="35" t="s">
        <v>2417</v>
      </c>
      <c r="I839" s="35"/>
      <c r="K839" s="160">
        <f t="shared" si="55"/>
        <v>0</v>
      </c>
      <c r="L839" s="160">
        <f t="shared" si="56"/>
        <v>0</v>
      </c>
      <c r="M839" s="160">
        <f t="shared" si="57"/>
        <v>0</v>
      </c>
    </row>
    <row r="840" spans="1:13" ht="15.95" customHeight="1" outlineLevel="2">
      <c r="A840" s="58" t="s">
        <v>1238</v>
      </c>
      <c r="B840" s="60" t="s">
        <v>1239</v>
      </c>
      <c r="C840" s="54">
        <v>100</v>
      </c>
      <c r="D840" s="133">
        <v>85</v>
      </c>
      <c r="E840" s="35">
        <v>66</v>
      </c>
      <c r="F840" s="35">
        <v>61</v>
      </c>
      <c r="G840" s="35">
        <v>55</v>
      </c>
      <c r="H840" s="35" t="s">
        <v>2413</v>
      </c>
      <c r="I840" s="35"/>
      <c r="K840" s="160">
        <f t="shared" si="55"/>
        <v>0</v>
      </c>
      <c r="L840" s="160">
        <f t="shared" si="56"/>
        <v>0</v>
      </c>
      <c r="M840" s="160">
        <f t="shared" si="57"/>
        <v>0</v>
      </c>
    </row>
    <row r="841" spans="1:13" ht="15.95" customHeight="1" outlineLevel="2">
      <c r="A841" s="58" t="s">
        <v>1240</v>
      </c>
      <c r="B841" s="60" t="s">
        <v>1241</v>
      </c>
      <c r="C841" s="54">
        <v>50</v>
      </c>
      <c r="D841" s="133">
        <v>100</v>
      </c>
      <c r="E841" s="35">
        <v>77</v>
      </c>
      <c r="F841" s="35">
        <v>71</v>
      </c>
      <c r="G841" s="35">
        <v>64</v>
      </c>
      <c r="H841" s="35" t="s">
        <v>2417</v>
      </c>
      <c r="I841" s="35"/>
      <c r="K841" s="160">
        <f t="shared" si="55"/>
        <v>0</v>
      </c>
      <c r="L841" s="160">
        <f t="shared" si="56"/>
        <v>0</v>
      </c>
      <c r="M841" s="160">
        <f t="shared" si="57"/>
        <v>0</v>
      </c>
    </row>
    <row r="842" spans="1:13" ht="15.95" customHeight="1" outlineLevel="2">
      <c r="A842" s="58" t="s">
        <v>1242</v>
      </c>
      <c r="B842" s="60" t="s">
        <v>1243</v>
      </c>
      <c r="C842" s="54">
        <v>20</v>
      </c>
      <c r="D842" s="133">
        <v>364</v>
      </c>
      <c r="E842" s="35">
        <v>279</v>
      </c>
      <c r="F842" s="35">
        <v>256</v>
      </c>
      <c r="G842" s="35">
        <v>233</v>
      </c>
      <c r="H842" s="35" t="s">
        <v>2415</v>
      </c>
      <c r="I842" s="35"/>
      <c r="K842" s="160">
        <f t="shared" si="55"/>
        <v>0</v>
      </c>
      <c r="L842" s="160">
        <f t="shared" si="56"/>
        <v>0</v>
      </c>
      <c r="M842" s="160">
        <f t="shared" si="57"/>
        <v>0</v>
      </c>
    </row>
    <row r="843" spans="1:13" ht="15.95" hidden="1" customHeight="1" outlineLevel="2">
      <c r="A843" s="58" t="s">
        <v>1244</v>
      </c>
      <c r="B843" s="60" t="s">
        <v>1245</v>
      </c>
      <c r="C843" s="54">
        <v>70</v>
      </c>
      <c r="D843" s="133">
        <v>89</v>
      </c>
      <c r="E843" s="35">
        <v>69</v>
      </c>
      <c r="F843" s="35">
        <v>63</v>
      </c>
      <c r="G843" s="35">
        <v>57</v>
      </c>
      <c r="H843" s="199" t="s">
        <v>2414</v>
      </c>
      <c r="I843" s="35"/>
      <c r="K843" s="160">
        <f t="shared" si="55"/>
        <v>0</v>
      </c>
      <c r="L843" s="160">
        <f t="shared" si="56"/>
        <v>0</v>
      </c>
      <c r="M843" s="160">
        <f t="shared" si="57"/>
        <v>0</v>
      </c>
    </row>
    <row r="844" spans="1:13" ht="15.95" customHeight="1" outlineLevel="2">
      <c r="A844" s="58" t="s">
        <v>1246</v>
      </c>
      <c r="B844" s="60" t="s">
        <v>1247</v>
      </c>
      <c r="C844" s="54">
        <v>50</v>
      </c>
      <c r="D844" s="133">
        <v>136</v>
      </c>
      <c r="E844" s="35">
        <v>105</v>
      </c>
      <c r="F844" s="35">
        <v>96</v>
      </c>
      <c r="G844" s="35">
        <v>88</v>
      </c>
      <c r="H844" s="35" t="s">
        <v>2413</v>
      </c>
      <c r="I844" s="35"/>
      <c r="K844" s="160">
        <f t="shared" si="55"/>
        <v>0</v>
      </c>
      <c r="L844" s="160">
        <f t="shared" si="56"/>
        <v>0</v>
      </c>
      <c r="M844" s="160">
        <f t="shared" si="57"/>
        <v>0</v>
      </c>
    </row>
    <row r="845" spans="1:13" ht="15.95" customHeight="1" outlineLevel="2">
      <c r="A845" s="58" t="s">
        <v>1248</v>
      </c>
      <c r="B845" s="60" t="s">
        <v>1249</v>
      </c>
      <c r="C845" s="54">
        <v>28</v>
      </c>
      <c r="D845" s="133">
        <v>236</v>
      </c>
      <c r="E845" s="35">
        <v>182</v>
      </c>
      <c r="F845" s="35">
        <v>167</v>
      </c>
      <c r="G845" s="35">
        <v>152</v>
      </c>
      <c r="H845" s="35" t="s">
        <v>2416</v>
      </c>
      <c r="I845" s="35"/>
      <c r="K845" s="160">
        <f t="shared" si="55"/>
        <v>0</v>
      </c>
      <c r="L845" s="160">
        <f t="shared" si="56"/>
        <v>0</v>
      </c>
      <c r="M845" s="160">
        <f t="shared" si="57"/>
        <v>0</v>
      </c>
    </row>
    <row r="846" spans="1:13" ht="15.95" customHeight="1" outlineLevel="2">
      <c r="A846" s="58" t="s">
        <v>1250</v>
      </c>
      <c r="B846" s="60" t="s">
        <v>1251</v>
      </c>
      <c r="C846" s="54">
        <v>50</v>
      </c>
      <c r="D846" s="133">
        <v>107</v>
      </c>
      <c r="E846" s="35">
        <v>83</v>
      </c>
      <c r="F846" s="35">
        <v>76</v>
      </c>
      <c r="G846" s="35">
        <v>69</v>
      </c>
      <c r="H846" s="35" t="s">
        <v>2413</v>
      </c>
      <c r="I846" s="35"/>
      <c r="K846" s="160">
        <f t="shared" si="55"/>
        <v>0</v>
      </c>
      <c r="L846" s="160">
        <f t="shared" si="56"/>
        <v>0</v>
      </c>
      <c r="M846" s="160">
        <f t="shared" si="57"/>
        <v>0</v>
      </c>
    </row>
    <row r="847" spans="1:13" ht="15.95" customHeight="1" outlineLevel="2">
      <c r="A847" s="58" t="s">
        <v>1252</v>
      </c>
      <c r="B847" s="60" t="s">
        <v>1253</v>
      </c>
      <c r="C847" s="54">
        <v>34</v>
      </c>
      <c r="D847" s="133">
        <v>216</v>
      </c>
      <c r="E847" s="35">
        <v>166</v>
      </c>
      <c r="F847" s="35">
        <v>153</v>
      </c>
      <c r="G847" s="35">
        <v>139</v>
      </c>
      <c r="H847" s="35" t="s">
        <v>2415</v>
      </c>
      <c r="I847" s="35"/>
      <c r="K847" s="160">
        <f t="shared" si="55"/>
        <v>0</v>
      </c>
      <c r="L847" s="160">
        <f t="shared" si="56"/>
        <v>0</v>
      </c>
      <c r="M847" s="160">
        <f t="shared" si="57"/>
        <v>0</v>
      </c>
    </row>
    <row r="848" spans="1:13" ht="15.95" customHeight="1" outlineLevel="2">
      <c r="A848" s="58" t="s">
        <v>1917</v>
      </c>
      <c r="B848" s="60" t="s">
        <v>1918</v>
      </c>
      <c r="C848" s="54">
        <v>200</v>
      </c>
      <c r="D848" s="133">
        <v>280</v>
      </c>
      <c r="E848" s="35">
        <v>215</v>
      </c>
      <c r="F848" s="35">
        <v>197</v>
      </c>
      <c r="G848" s="35">
        <v>179</v>
      </c>
      <c r="H848" s="35" t="s">
        <v>2413</v>
      </c>
      <c r="I848" s="35"/>
      <c r="K848" s="160">
        <f t="shared" si="55"/>
        <v>0</v>
      </c>
      <c r="L848" s="160">
        <f t="shared" si="56"/>
        <v>0</v>
      </c>
      <c r="M848" s="160">
        <f t="shared" si="57"/>
        <v>0</v>
      </c>
    </row>
    <row r="849" spans="1:13" ht="15.95" customHeight="1" outlineLevel="2">
      <c r="A849" s="58" t="s">
        <v>1919</v>
      </c>
      <c r="B849" s="60" t="s">
        <v>1920</v>
      </c>
      <c r="C849" s="54">
        <v>200</v>
      </c>
      <c r="D849" s="133">
        <v>245</v>
      </c>
      <c r="E849" s="35">
        <v>189</v>
      </c>
      <c r="F849" s="35">
        <v>173</v>
      </c>
      <c r="G849" s="35">
        <v>157</v>
      </c>
      <c r="H849" s="35" t="s">
        <v>2413</v>
      </c>
      <c r="I849" s="35"/>
      <c r="K849" s="160">
        <f t="shared" si="55"/>
        <v>0</v>
      </c>
      <c r="L849" s="160">
        <f t="shared" si="56"/>
        <v>0</v>
      </c>
      <c r="M849" s="160">
        <f t="shared" si="57"/>
        <v>0</v>
      </c>
    </row>
    <row r="850" spans="1:13" ht="15.95" customHeight="1" outlineLevel="2">
      <c r="A850" s="58" t="s">
        <v>1921</v>
      </c>
      <c r="B850" s="60" t="s">
        <v>1922</v>
      </c>
      <c r="C850" s="54">
        <v>200</v>
      </c>
      <c r="D850" s="133">
        <v>256</v>
      </c>
      <c r="E850" s="35">
        <v>197</v>
      </c>
      <c r="F850" s="35">
        <v>181</v>
      </c>
      <c r="G850" s="35">
        <v>164</v>
      </c>
      <c r="H850" s="35" t="s">
        <v>2413</v>
      </c>
      <c r="I850" s="35"/>
      <c r="K850" s="160">
        <f t="shared" si="55"/>
        <v>0</v>
      </c>
      <c r="L850" s="160">
        <f t="shared" si="56"/>
        <v>0</v>
      </c>
      <c r="M850" s="160">
        <f t="shared" si="57"/>
        <v>0</v>
      </c>
    </row>
    <row r="851" spans="1:13" ht="15.95" customHeight="1" outlineLevel="2">
      <c r="A851" s="58" t="s">
        <v>1927</v>
      </c>
      <c r="B851" s="60" t="s">
        <v>1928</v>
      </c>
      <c r="C851" s="54">
        <v>200</v>
      </c>
      <c r="D851" s="133">
        <v>280</v>
      </c>
      <c r="E851" s="35">
        <v>215</v>
      </c>
      <c r="F851" s="35">
        <v>197</v>
      </c>
      <c r="G851" s="35">
        <v>179</v>
      </c>
      <c r="H851" s="35" t="s">
        <v>2413</v>
      </c>
      <c r="I851" s="35"/>
      <c r="K851" s="160">
        <f t="shared" si="55"/>
        <v>0</v>
      </c>
      <c r="L851" s="160">
        <f t="shared" si="56"/>
        <v>0</v>
      </c>
      <c r="M851" s="160">
        <f t="shared" si="57"/>
        <v>0</v>
      </c>
    </row>
    <row r="852" spans="1:13" ht="15.95" customHeight="1" outlineLevel="2">
      <c r="A852" s="58" t="s">
        <v>1925</v>
      </c>
      <c r="B852" s="60" t="s">
        <v>1926</v>
      </c>
      <c r="C852" s="54">
        <v>200</v>
      </c>
      <c r="D852" s="133">
        <v>467</v>
      </c>
      <c r="E852" s="35">
        <v>359</v>
      </c>
      <c r="F852" s="35">
        <v>329</v>
      </c>
      <c r="G852" s="35">
        <v>299</v>
      </c>
      <c r="H852" s="35" t="s">
        <v>2413</v>
      </c>
      <c r="I852" s="35"/>
      <c r="K852" s="160">
        <f t="shared" si="55"/>
        <v>0</v>
      </c>
      <c r="L852" s="160">
        <f t="shared" si="56"/>
        <v>0</v>
      </c>
      <c r="M852" s="160">
        <f t="shared" si="57"/>
        <v>0</v>
      </c>
    </row>
    <row r="853" spans="1:13" ht="15.95" customHeight="1" outlineLevel="2">
      <c r="A853" s="58" t="s">
        <v>1923</v>
      </c>
      <c r="B853" s="60" t="s">
        <v>1924</v>
      </c>
      <c r="C853" s="54">
        <v>200</v>
      </c>
      <c r="D853" s="133">
        <v>369</v>
      </c>
      <c r="E853" s="35">
        <v>283</v>
      </c>
      <c r="F853" s="35">
        <v>260</v>
      </c>
      <c r="G853" s="35">
        <v>236</v>
      </c>
      <c r="H853" s="35" t="s">
        <v>2413</v>
      </c>
      <c r="I853" s="35"/>
      <c r="K853" s="160">
        <f t="shared" si="55"/>
        <v>0</v>
      </c>
      <c r="L853" s="160">
        <f t="shared" si="56"/>
        <v>0</v>
      </c>
      <c r="M853" s="160">
        <f t="shared" si="57"/>
        <v>0</v>
      </c>
    </row>
    <row r="854" spans="1:13" ht="15.95" customHeight="1" outlineLevel="2">
      <c r="A854" s="58" t="s">
        <v>1929</v>
      </c>
      <c r="B854" s="60" t="s">
        <v>1995</v>
      </c>
      <c r="C854" s="54">
        <v>200</v>
      </c>
      <c r="D854" s="133">
        <v>245</v>
      </c>
      <c r="E854" s="35">
        <v>189</v>
      </c>
      <c r="F854" s="35">
        <v>173</v>
      </c>
      <c r="G854" s="35">
        <v>157</v>
      </c>
      <c r="H854" s="35" t="s">
        <v>2413</v>
      </c>
      <c r="I854" s="35"/>
      <c r="K854" s="160">
        <f t="shared" si="55"/>
        <v>0</v>
      </c>
      <c r="L854" s="160">
        <f t="shared" si="56"/>
        <v>0</v>
      </c>
      <c r="M854" s="160">
        <f t="shared" si="57"/>
        <v>0</v>
      </c>
    </row>
    <row r="855" spans="1:13" ht="15.95" customHeight="1" outlineLevel="2">
      <c r="A855" s="58" t="s">
        <v>1930</v>
      </c>
      <c r="B855" s="60" t="s">
        <v>1931</v>
      </c>
      <c r="C855" s="54">
        <v>200</v>
      </c>
      <c r="D855" s="133">
        <v>145</v>
      </c>
      <c r="E855" s="35">
        <v>112</v>
      </c>
      <c r="F855" s="35">
        <v>103</v>
      </c>
      <c r="G855" s="35">
        <v>93</v>
      </c>
      <c r="H855" s="35" t="s">
        <v>2413</v>
      </c>
      <c r="I855" s="35"/>
      <c r="K855" s="160">
        <f t="shared" si="55"/>
        <v>0</v>
      </c>
      <c r="L855" s="160">
        <f t="shared" si="56"/>
        <v>0</v>
      </c>
      <c r="M855" s="160">
        <f t="shared" si="57"/>
        <v>0</v>
      </c>
    </row>
    <row r="856" spans="1:13" ht="15.95" hidden="1" customHeight="1" outlineLevel="2">
      <c r="A856" s="58" t="s">
        <v>1254</v>
      </c>
      <c r="B856" s="60" t="s">
        <v>1255</v>
      </c>
      <c r="C856" s="54">
        <v>46</v>
      </c>
      <c r="D856" s="133">
        <v>140</v>
      </c>
      <c r="E856" s="35">
        <v>108</v>
      </c>
      <c r="F856" s="35">
        <v>99</v>
      </c>
      <c r="G856" s="35">
        <v>90</v>
      </c>
      <c r="H856" s="199" t="s">
        <v>2414</v>
      </c>
      <c r="I856" s="35"/>
      <c r="K856" s="160">
        <f t="shared" si="55"/>
        <v>0</v>
      </c>
      <c r="L856" s="160">
        <f t="shared" si="56"/>
        <v>0</v>
      </c>
      <c r="M856" s="160">
        <f t="shared" si="57"/>
        <v>0</v>
      </c>
    </row>
    <row r="857" spans="1:13" ht="15.95" customHeight="1" outlineLevel="2">
      <c r="A857" s="58" t="s">
        <v>1256</v>
      </c>
      <c r="B857" s="60" t="s">
        <v>1257</v>
      </c>
      <c r="C857" s="54"/>
      <c r="D857" s="133">
        <v>136</v>
      </c>
      <c r="E857" s="35">
        <v>105</v>
      </c>
      <c r="F857" s="35">
        <v>96</v>
      </c>
      <c r="G857" s="35">
        <v>88</v>
      </c>
      <c r="H857" s="35" t="s">
        <v>2415</v>
      </c>
      <c r="I857" s="35"/>
      <c r="K857" s="160">
        <f t="shared" si="55"/>
        <v>0</v>
      </c>
      <c r="L857" s="160">
        <f t="shared" si="56"/>
        <v>0</v>
      </c>
      <c r="M857" s="160">
        <f t="shared" si="57"/>
        <v>0</v>
      </c>
    </row>
    <row r="858" spans="1:13" ht="15.95" hidden="1" customHeight="1" outlineLevel="2">
      <c r="A858" s="58" t="s">
        <v>1258</v>
      </c>
      <c r="B858" s="60" t="s">
        <v>1259</v>
      </c>
      <c r="C858" s="54">
        <v>50</v>
      </c>
      <c r="D858" s="133">
        <v>185</v>
      </c>
      <c r="E858" s="35">
        <v>143</v>
      </c>
      <c r="F858" s="35">
        <v>131</v>
      </c>
      <c r="G858" s="35">
        <v>119</v>
      </c>
      <c r="H858" s="199" t="s">
        <v>2414</v>
      </c>
      <c r="I858" s="35"/>
      <c r="K858" s="160">
        <f t="shared" si="55"/>
        <v>0</v>
      </c>
      <c r="L858" s="160">
        <f t="shared" si="56"/>
        <v>0</v>
      </c>
      <c r="M858" s="160">
        <f t="shared" si="57"/>
        <v>0</v>
      </c>
    </row>
    <row r="859" spans="1:13" ht="15.95" customHeight="1" outlineLevel="2">
      <c r="A859" s="58" t="s">
        <v>1260</v>
      </c>
      <c r="B859" s="60" t="s">
        <v>1261</v>
      </c>
      <c r="C859" s="54">
        <v>50</v>
      </c>
      <c r="D859" s="133">
        <v>185</v>
      </c>
      <c r="E859" s="35">
        <v>143</v>
      </c>
      <c r="F859" s="35">
        <v>131</v>
      </c>
      <c r="G859" s="35">
        <v>119</v>
      </c>
      <c r="H859" s="35" t="s">
        <v>2415</v>
      </c>
      <c r="I859" s="35"/>
      <c r="K859" s="160">
        <f t="shared" si="55"/>
        <v>0</v>
      </c>
      <c r="L859" s="160">
        <f t="shared" si="56"/>
        <v>0</v>
      </c>
      <c r="M859" s="160">
        <f t="shared" si="57"/>
        <v>0</v>
      </c>
    </row>
    <row r="860" spans="1:13" ht="15.95" customHeight="1" outlineLevel="2">
      <c r="A860" s="58" t="s">
        <v>1262</v>
      </c>
      <c r="B860" s="60" t="s">
        <v>1263</v>
      </c>
      <c r="C860" s="54">
        <v>18</v>
      </c>
      <c r="D860" s="133">
        <v>207</v>
      </c>
      <c r="E860" s="35">
        <v>159</v>
      </c>
      <c r="F860" s="35">
        <v>146</v>
      </c>
      <c r="G860" s="35">
        <v>133</v>
      </c>
      <c r="H860" s="35" t="s">
        <v>2416</v>
      </c>
      <c r="I860" s="35"/>
      <c r="K860" s="160">
        <f t="shared" si="55"/>
        <v>0</v>
      </c>
      <c r="L860" s="160">
        <f t="shared" si="56"/>
        <v>0</v>
      </c>
      <c r="M860" s="160">
        <f t="shared" si="57"/>
        <v>0</v>
      </c>
    </row>
    <row r="861" spans="1:13" ht="15.95" hidden="1" customHeight="1" outlineLevel="2">
      <c r="A861" s="58" t="s">
        <v>1264</v>
      </c>
      <c r="B861" s="60" t="s">
        <v>1265</v>
      </c>
      <c r="C861" s="54">
        <v>34</v>
      </c>
      <c r="D861" s="133">
        <v>236</v>
      </c>
      <c r="E861" s="35">
        <v>182</v>
      </c>
      <c r="F861" s="35">
        <v>167</v>
      </c>
      <c r="G861" s="35">
        <v>152</v>
      </c>
      <c r="H861" s="199" t="s">
        <v>2414</v>
      </c>
      <c r="I861" s="35"/>
      <c r="K861" s="160">
        <f t="shared" si="55"/>
        <v>0</v>
      </c>
      <c r="L861" s="160">
        <f t="shared" si="56"/>
        <v>0</v>
      </c>
      <c r="M861" s="160">
        <f t="shared" si="57"/>
        <v>0</v>
      </c>
    </row>
    <row r="862" spans="1:13" ht="15.95" customHeight="1" outlineLevel="2">
      <c r="A862" s="58" t="s">
        <v>1266</v>
      </c>
      <c r="B862" s="60" t="s">
        <v>1267</v>
      </c>
      <c r="C862" s="54">
        <v>24</v>
      </c>
      <c r="D862" s="133">
        <v>536</v>
      </c>
      <c r="E862" s="35">
        <v>412</v>
      </c>
      <c r="F862" s="35">
        <v>377</v>
      </c>
      <c r="G862" s="35">
        <v>343</v>
      </c>
      <c r="H862" s="35" t="s">
        <v>2413</v>
      </c>
      <c r="I862" s="35"/>
      <c r="K862" s="160">
        <f t="shared" si="55"/>
        <v>0</v>
      </c>
      <c r="L862" s="160">
        <f t="shared" si="56"/>
        <v>0</v>
      </c>
      <c r="M862" s="160">
        <f t="shared" si="57"/>
        <v>0</v>
      </c>
    </row>
    <row r="863" spans="1:13" ht="15.95" customHeight="1" outlineLevel="2">
      <c r="A863" s="58" t="s">
        <v>1268</v>
      </c>
      <c r="B863" s="60" t="s">
        <v>1269</v>
      </c>
      <c r="C863" s="54">
        <v>24</v>
      </c>
      <c r="D863" s="133">
        <v>473</v>
      </c>
      <c r="E863" s="35">
        <v>363</v>
      </c>
      <c r="F863" s="35">
        <v>333</v>
      </c>
      <c r="G863" s="35">
        <v>303</v>
      </c>
      <c r="H863" s="35" t="s">
        <v>2415</v>
      </c>
      <c r="I863" s="35"/>
      <c r="K863" s="160">
        <f t="shared" si="55"/>
        <v>0</v>
      </c>
      <c r="L863" s="160">
        <f t="shared" si="56"/>
        <v>0</v>
      </c>
      <c r="M863" s="160">
        <f t="shared" si="57"/>
        <v>0</v>
      </c>
    </row>
    <row r="864" spans="1:13" ht="15.95" customHeight="1" outlineLevel="2">
      <c r="A864" s="58" t="s">
        <v>1270</v>
      </c>
      <c r="B864" s="60" t="s">
        <v>1271</v>
      </c>
      <c r="C864" s="54">
        <v>35</v>
      </c>
      <c r="D864" s="133">
        <v>125</v>
      </c>
      <c r="E864" s="35">
        <v>97</v>
      </c>
      <c r="F864" s="35">
        <v>89</v>
      </c>
      <c r="G864" s="35">
        <v>81</v>
      </c>
      <c r="H864" s="35" t="s">
        <v>2413</v>
      </c>
      <c r="I864" s="35"/>
      <c r="K864" s="160">
        <f t="shared" si="55"/>
        <v>0</v>
      </c>
      <c r="L864" s="160">
        <f t="shared" si="56"/>
        <v>0</v>
      </c>
      <c r="M864" s="160">
        <f t="shared" si="57"/>
        <v>0</v>
      </c>
    </row>
    <row r="865" spans="1:13" ht="15.95" customHeight="1" outlineLevel="2">
      <c r="A865" s="58" t="s">
        <v>1272</v>
      </c>
      <c r="B865" s="60" t="s">
        <v>1273</v>
      </c>
      <c r="C865" s="54">
        <v>22</v>
      </c>
      <c r="D865" s="133">
        <v>245</v>
      </c>
      <c r="E865" s="35">
        <v>189</v>
      </c>
      <c r="F865" s="35">
        <v>173</v>
      </c>
      <c r="G865" s="35">
        <v>157</v>
      </c>
      <c r="H865" s="35" t="s">
        <v>2413</v>
      </c>
      <c r="I865" s="35"/>
      <c r="K865" s="160">
        <f t="shared" si="55"/>
        <v>0</v>
      </c>
      <c r="L865" s="160">
        <f t="shared" si="56"/>
        <v>0</v>
      </c>
      <c r="M865" s="160">
        <f t="shared" si="57"/>
        <v>0</v>
      </c>
    </row>
    <row r="866" spans="1:13" ht="15.95" customHeight="1" outlineLevel="2">
      <c r="A866" s="58" t="s">
        <v>1274</v>
      </c>
      <c r="B866" s="60" t="s">
        <v>1275</v>
      </c>
      <c r="C866" s="54">
        <v>40</v>
      </c>
      <c r="D866" s="133">
        <v>267</v>
      </c>
      <c r="E866" s="35">
        <v>205</v>
      </c>
      <c r="F866" s="35">
        <v>188</v>
      </c>
      <c r="G866" s="35">
        <v>171</v>
      </c>
      <c r="H866" s="35" t="s">
        <v>2415</v>
      </c>
      <c r="I866" s="35"/>
      <c r="K866" s="160">
        <f t="shared" si="55"/>
        <v>0</v>
      </c>
      <c r="L866" s="160">
        <f t="shared" si="56"/>
        <v>0</v>
      </c>
      <c r="M866" s="160">
        <f t="shared" si="57"/>
        <v>0</v>
      </c>
    </row>
    <row r="867" spans="1:13" ht="15.95" hidden="1" customHeight="1" outlineLevel="2">
      <c r="A867" s="58" t="s">
        <v>1276</v>
      </c>
      <c r="B867" s="60" t="s">
        <v>1277</v>
      </c>
      <c r="C867" s="54">
        <v>25</v>
      </c>
      <c r="D867" s="133">
        <v>280</v>
      </c>
      <c r="E867" s="35">
        <v>215</v>
      </c>
      <c r="F867" s="35">
        <v>197</v>
      </c>
      <c r="G867" s="35">
        <v>179</v>
      </c>
      <c r="H867" s="199" t="s">
        <v>2414</v>
      </c>
      <c r="I867" s="35"/>
      <c r="K867" s="160">
        <f t="shared" si="55"/>
        <v>0</v>
      </c>
      <c r="L867" s="160">
        <f t="shared" si="56"/>
        <v>0</v>
      </c>
      <c r="M867" s="160">
        <f t="shared" si="57"/>
        <v>0</v>
      </c>
    </row>
    <row r="868" spans="1:13" ht="15.95" hidden="1" customHeight="1" outlineLevel="2">
      <c r="A868" s="58" t="s">
        <v>1278</v>
      </c>
      <c r="B868" s="60" t="s">
        <v>1279</v>
      </c>
      <c r="C868" s="54">
        <v>30</v>
      </c>
      <c r="D868" s="133">
        <v>267</v>
      </c>
      <c r="E868" s="35">
        <v>205</v>
      </c>
      <c r="F868" s="35">
        <v>188</v>
      </c>
      <c r="G868" s="35">
        <v>171</v>
      </c>
      <c r="H868" s="199" t="s">
        <v>2414</v>
      </c>
      <c r="I868" s="35"/>
      <c r="K868" s="160">
        <f t="shared" si="55"/>
        <v>0</v>
      </c>
      <c r="L868" s="160">
        <f t="shared" si="56"/>
        <v>0</v>
      </c>
      <c r="M868" s="160">
        <f t="shared" si="57"/>
        <v>0</v>
      </c>
    </row>
    <row r="869" spans="1:13" ht="15.95" customHeight="1" outlineLevel="2">
      <c r="A869" s="58" t="s">
        <v>1280</v>
      </c>
      <c r="B869" s="60" t="s">
        <v>1281</v>
      </c>
      <c r="C869" s="54">
        <v>23</v>
      </c>
      <c r="D869" s="133">
        <v>267</v>
      </c>
      <c r="E869" s="35">
        <v>205</v>
      </c>
      <c r="F869" s="35">
        <v>188</v>
      </c>
      <c r="G869" s="35">
        <v>171</v>
      </c>
      <c r="H869" s="35" t="s">
        <v>2416</v>
      </c>
      <c r="I869" s="35"/>
      <c r="K869" s="160">
        <f t="shared" si="55"/>
        <v>0</v>
      </c>
      <c r="L869" s="160">
        <f t="shared" si="56"/>
        <v>0</v>
      </c>
      <c r="M869" s="160">
        <f t="shared" si="57"/>
        <v>0</v>
      </c>
    </row>
    <row r="870" spans="1:13" ht="15.95" customHeight="1" outlineLevel="2">
      <c r="A870" s="58" t="s">
        <v>1282</v>
      </c>
      <c r="B870" s="60" t="s">
        <v>1283</v>
      </c>
      <c r="C870" s="54">
        <v>25</v>
      </c>
      <c r="D870" s="133">
        <v>267</v>
      </c>
      <c r="E870" s="35">
        <v>205</v>
      </c>
      <c r="F870" s="35">
        <v>188</v>
      </c>
      <c r="G870" s="35">
        <v>171</v>
      </c>
      <c r="H870" s="35" t="s">
        <v>2413</v>
      </c>
      <c r="I870" s="35"/>
      <c r="K870" s="160">
        <f t="shared" si="55"/>
        <v>0</v>
      </c>
      <c r="L870" s="160">
        <f t="shared" si="56"/>
        <v>0</v>
      </c>
      <c r="M870" s="160">
        <f t="shared" si="57"/>
        <v>0</v>
      </c>
    </row>
    <row r="871" spans="1:13" ht="15.95" customHeight="1" outlineLevel="2">
      <c r="A871" s="58" t="s">
        <v>1284</v>
      </c>
      <c r="B871" s="60" t="s">
        <v>1285</v>
      </c>
      <c r="C871" s="54">
        <v>50</v>
      </c>
      <c r="D871" s="133">
        <v>149</v>
      </c>
      <c r="E871" s="35">
        <v>115</v>
      </c>
      <c r="F871" s="35">
        <v>105</v>
      </c>
      <c r="G871" s="35">
        <v>96</v>
      </c>
      <c r="H871" s="35" t="s">
        <v>2416</v>
      </c>
      <c r="I871" s="35"/>
      <c r="K871" s="160">
        <f t="shared" si="55"/>
        <v>0</v>
      </c>
      <c r="L871" s="160">
        <f t="shared" si="56"/>
        <v>0</v>
      </c>
      <c r="M871" s="160">
        <f t="shared" si="57"/>
        <v>0</v>
      </c>
    </row>
    <row r="872" spans="1:13" ht="15.95" customHeight="1" outlineLevel="2">
      <c r="A872" s="58" t="s">
        <v>1286</v>
      </c>
      <c r="B872" s="60" t="s">
        <v>1287</v>
      </c>
      <c r="C872" s="54">
        <v>25</v>
      </c>
      <c r="D872" s="133">
        <v>242</v>
      </c>
      <c r="E872" s="35">
        <v>186</v>
      </c>
      <c r="F872" s="35">
        <v>170</v>
      </c>
      <c r="G872" s="35">
        <v>155</v>
      </c>
      <c r="H872" s="35" t="s">
        <v>2413</v>
      </c>
      <c r="I872" s="35"/>
      <c r="K872" s="160">
        <f t="shared" si="55"/>
        <v>0</v>
      </c>
      <c r="L872" s="160">
        <f t="shared" si="56"/>
        <v>0</v>
      </c>
      <c r="M872" s="160">
        <f t="shared" si="57"/>
        <v>0</v>
      </c>
    </row>
    <row r="873" spans="1:13" ht="15.95" customHeight="1" outlineLevel="2">
      <c r="A873" s="58" t="s">
        <v>1288</v>
      </c>
      <c r="B873" s="60" t="s">
        <v>1289</v>
      </c>
      <c r="C873" s="54">
        <v>50</v>
      </c>
      <c r="D873" s="133">
        <v>291</v>
      </c>
      <c r="E873" s="35">
        <v>224</v>
      </c>
      <c r="F873" s="35">
        <v>205</v>
      </c>
      <c r="G873" s="35">
        <v>186</v>
      </c>
      <c r="H873" s="35" t="s">
        <v>2416</v>
      </c>
      <c r="I873" s="35"/>
      <c r="K873" s="160">
        <f t="shared" si="55"/>
        <v>0</v>
      </c>
      <c r="L873" s="160">
        <f t="shared" si="56"/>
        <v>0</v>
      </c>
      <c r="M873" s="160">
        <f t="shared" si="57"/>
        <v>0</v>
      </c>
    </row>
    <row r="874" spans="1:13" ht="15.95" hidden="1" customHeight="1" outlineLevel="2">
      <c r="A874" s="58" t="s">
        <v>1290</v>
      </c>
      <c r="B874" s="60" t="s">
        <v>1291</v>
      </c>
      <c r="C874" s="54">
        <v>50</v>
      </c>
      <c r="D874" s="133">
        <v>518</v>
      </c>
      <c r="E874" s="35">
        <v>398</v>
      </c>
      <c r="F874" s="35">
        <v>365</v>
      </c>
      <c r="G874" s="35">
        <v>332</v>
      </c>
      <c r="H874" s="199" t="s">
        <v>2414</v>
      </c>
      <c r="I874" s="35"/>
      <c r="K874" s="160">
        <f t="shared" si="55"/>
        <v>0</v>
      </c>
      <c r="L874" s="160">
        <f t="shared" si="56"/>
        <v>0</v>
      </c>
      <c r="M874" s="160">
        <f t="shared" si="57"/>
        <v>0</v>
      </c>
    </row>
    <row r="875" spans="1:13" ht="15.95" hidden="1" customHeight="1" outlineLevel="2">
      <c r="A875" s="58" t="s">
        <v>1292</v>
      </c>
      <c r="B875" s="60" t="s">
        <v>1293</v>
      </c>
      <c r="C875" s="54"/>
      <c r="D875" s="133">
        <v>393</v>
      </c>
      <c r="E875" s="35">
        <v>302</v>
      </c>
      <c r="F875" s="35">
        <v>276</v>
      </c>
      <c r="G875" s="35">
        <v>251</v>
      </c>
      <c r="H875" s="199" t="s">
        <v>2414</v>
      </c>
      <c r="I875" s="35"/>
      <c r="K875" s="160">
        <f t="shared" si="55"/>
        <v>0</v>
      </c>
      <c r="L875" s="160">
        <f t="shared" si="56"/>
        <v>0</v>
      </c>
      <c r="M875" s="160">
        <f t="shared" si="57"/>
        <v>0</v>
      </c>
    </row>
    <row r="876" spans="1:13" ht="15.95" customHeight="1" outlineLevel="2">
      <c r="A876" s="58" t="s">
        <v>1932</v>
      </c>
      <c r="B876" s="60" t="s">
        <v>1996</v>
      </c>
      <c r="C876" s="54">
        <v>300</v>
      </c>
      <c r="D876" s="133">
        <v>391</v>
      </c>
      <c r="E876" s="35">
        <v>300</v>
      </c>
      <c r="F876" s="35">
        <v>275</v>
      </c>
      <c r="G876" s="35">
        <v>250</v>
      </c>
      <c r="H876" s="35" t="s">
        <v>2415</v>
      </c>
      <c r="I876" s="35"/>
      <c r="K876" s="160">
        <f t="shared" si="55"/>
        <v>0</v>
      </c>
      <c r="L876" s="160">
        <f t="shared" si="56"/>
        <v>0</v>
      </c>
      <c r="M876" s="160">
        <f t="shared" si="57"/>
        <v>0</v>
      </c>
    </row>
    <row r="877" spans="1:13" ht="15.95" customHeight="1" outlineLevel="2">
      <c r="A877" s="58" t="s">
        <v>1294</v>
      </c>
      <c r="B877" s="60" t="s">
        <v>1295</v>
      </c>
      <c r="C877" s="54"/>
      <c r="D877" s="133">
        <v>89</v>
      </c>
      <c r="E877" s="35">
        <v>69</v>
      </c>
      <c r="F877" s="35">
        <v>63</v>
      </c>
      <c r="G877" s="35">
        <v>57</v>
      </c>
      <c r="H877" s="35" t="s">
        <v>2415</v>
      </c>
      <c r="I877" s="35"/>
      <c r="K877" s="160">
        <f t="shared" si="55"/>
        <v>0</v>
      </c>
      <c r="L877" s="160">
        <f t="shared" si="56"/>
        <v>0</v>
      </c>
      <c r="M877" s="160">
        <f t="shared" si="57"/>
        <v>0</v>
      </c>
    </row>
    <row r="878" spans="1:13" ht="15.95" customHeight="1" outlineLevel="2">
      <c r="A878" s="58" t="s">
        <v>1296</v>
      </c>
      <c r="B878" s="60" t="s">
        <v>1297</v>
      </c>
      <c r="C878" s="54">
        <v>200</v>
      </c>
      <c r="D878" s="133">
        <v>105</v>
      </c>
      <c r="E878" s="35">
        <v>81</v>
      </c>
      <c r="F878" s="35">
        <v>75</v>
      </c>
      <c r="G878" s="35">
        <v>68</v>
      </c>
      <c r="H878" s="35" t="s">
        <v>2415</v>
      </c>
      <c r="I878" s="35"/>
      <c r="K878" s="160">
        <f t="shared" si="55"/>
        <v>0</v>
      </c>
      <c r="L878" s="160">
        <f t="shared" si="56"/>
        <v>0</v>
      </c>
      <c r="M878" s="160">
        <f t="shared" si="57"/>
        <v>0</v>
      </c>
    </row>
    <row r="879" spans="1:13" ht="15.95" customHeight="1" outlineLevel="2">
      <c r="A879" s="58" t="s">
        <v>1298</v>
      </c>
      <c r="B879" s="60" t="s">
        <v>1299</v>
      </c>
      <c r="C879" s="54">
        <v>200</v>
      </c>
      <c r="D879" s="133">
        <v>100</v>
      </c>
      <c r="E879" s="35">
        <v>77</v>
      </c>
      <c r="F879" s="35">
        <v>71</v>
      </c>
      <c r="G879" s="35">
        <v>64</v>
      </c>
      <c r="H879" s="35" t="s">
        <v>2413</v>
      </c>
      <c r="I879" s="35"/>
      <c r="K879" s="160">
        <f t="shared" si="55"/>
        <v>0</v>
      </c>
      <c r="L879" s="160">
        <f t="shared" si="56"/>
        <v>0</v>
      </c>
      <c r="M879" s="160">
        <f t="shared" si="57"/>
        <v>0</v>
      </c>
    </row>
    <row r="880" spans="1:13" ht="15.95" customHeight="1" outlineLevel="2">
      <c r="A880" s="58" t="s">
        <v>1300</v>
      </c>
      <c r="B880" s="60" t="s">
        <v>1299</v>
      </c>
      <c r="C880" s="54"/>
      <c r="D880" s="133">
        <v>100</v>
      </c>
      <c r="E880" s="35">
        <v>77</v>
      </c>
      <c r="F880" s="35">
        <v>71</v>
      </c>
      <c r="G880" s="35">
        <v>64</v>
      </c>
      <c r="H880" s="35" t="s">
        <v>2415</v>
      </c>
      <c r="I880" s="35"/>
      <c r="K880" s="160">
        <f t="shared" si="55"/>
        <v>0</v>
      </c>
      <c r="L880" s="160">
        <f t="shared" si="56"/>
        <v>0</v>
      </c>
      <c r="M880" s="160">
        <f t="shared" si="57"/>
        <v>0</v>
      </c>
    </row>
    <row r="881" spans="1:13" ht="15.95" customHeight="1" outlineLevel="2">
      <c r="A881" s="58" t="s">
        <v>1301</v>
      </c>
      <c r="B881" s="60" t="s">
        <v>1302</v>
      </c>
      <c r="C881" s="54">
        <v>25</v>
      </c>
      <c r="D881" s="133">
        <v>336</v>
      </c>
      <c r="E881" s="35">
        <v>258</v>
      </c>
      <c r="F881" s="35">
        <v>237</v>
      </c>
      <c r="G881" s="35">
        <v>215</v>
      </c>
      <c r="H881" s="35" t="s">
        <v>2413</v>
      </c>
      <c r="I881" s="35"/>
      <c r="K881" s="160">
        <f t="shared" si="55"/>
        <v>0</v>
      </c>
      <c r="L881" s="160">
        <f t="shared" si="56"/>
        <v>0</v>
      </c>
      <c r="M881" s="160">
        <f t="shared" si="57"/>
        <v>0</v>
      </c>
    </row>
    <row r="882" spans="1:13" ht="15.95" customHeight="1" outlineLevel="2">
      <c r="A882" s="58" t="s">
        <v>1303</v>
      </c>
      <c r="B882" s="60" t="s">
        <v>1304</v>
      </c>
      <c r="C882" s="54"/>
      <c r="D882" s="133">
        <v>144</v>
      </c>
      <c r="E882" s="35">
        <v>111</v>
      </c>
      <c r="F882" s="35">
        <v>101</v>
      </c>
      <c r="G882" s="35">
        <v>92</v>
      </c>
      <c r="H882" s="35" t="s">
        <v>2413</v>
      </c>
      <c r="I882" s="35"/>
      <c r="K882" s="160">
        <f t="shared" si="55"/>
        <v>0</v>
      </c>
      <c r="L882" s="160">
        <f t="shared" si="56"/>
        <v>0</v>
      </c>
      <c r="M882" s="160">
        <f t="shared" si="57"/>
        <v>0</v>
      </c>
    </row>
    <row r="883" spans="1:13" ht="15.95" customHeight="1" outlineLevel="2">
      <c r="A883" s="58" t="s">
        <v>1305</v>
      </c>
      <c r="B883" s="60" t="s">
        <v>1306</v>
      </c>
      <c r="C883" s="54">
        <v>25</v>
      </c>
      <c r="D883" s="133">
        <v>473</v>
      </c>
      <c r="E883" s="35">
        <v>363</v>
      </c>
      <c r="F883" s="35">
        <v>333</v>
      </c>
      <c r="G883" s="35">
        <v>303</v>
      </c>
      <c r="H883" s="35" t="s">
        <v>2413</v>
      </c>
      <c r="I883" s="35"/>
      <c r="K883" s="160">
        <f t="shared" si="55"/>
        <v>0</v>
      </c>
      <c r="L883" s="160">
        <f t="shared" si="56"/>
        <v>0</v>
      </c>
      <c r="M883" s="160">
        <f t="shared" si="57"/>
        <v>0</v>
      </c>
    </row>
    <row r="884" spans="1:13" ht="15.95" hidden="1" customHeight="1" outlineLevel="2">
      <c r="A884" s="58" t="s">
        <v>1307</v>
      </c>
      <c r="B884" s="60" t="s">
        <v>1308</v>
      </c>
      <c r="C884" s="54"/>
      <c r="D884" s="133">
        <v>371</v>
      </c>
      <c r="E884" s="35">
        <v>285</v>
      </c>
      <c r="F884" s="35">
        <v>261</v>
      </c>
      <c r="G884" s="35">
        <v>237</v>
      </c>
      <c r="H884" s="199" t="s">
        <v>2414</v>
      </c>
      <c r="I884" s="35"/>
      <c r="K884" s="160">
        <f t="shared" si="55"/>
        <v>0</v>
      </c>
      <c r="L884" s="160">
        <f t="shared" si="56"/>
        <v>0</v>
      </c>
      <c r="M884" s="160">
        <f t="shared" si="57"/>
        <v>0</v>
      </c>
    </row>
    <row r="885" spans="1:13" ht="15.95" hidden="1" customHeight="1" outlineLevel="2">
      <c r="A885" s="58" t="s">
        <v>1309</v>
      </c>
      <c r="B885" s="60" t="s">
        <v>1310</v>
      </c>
      <c r="C885" s="54">
        <v>50</v>
      </c>
      <c r="D885" s="133">
        <v>71</v>
      </c>
      <c r="E885" s="35">
        <v>55</v>
      </c>
      <c r="F885" s="35">
        <v>50</v>
      </c>
      <c r="G885" s="35">
        <v>46</v>
      </c>
      <c r="H885" s="199" t="s">
        <v>2414</v>
      </c>
      <c r="I885" s="35"/>
      <c r="K885" s="160">
        <f t="shared" si="55"/>
        <v>0</v>
      </c>
      <c r="L885" s="160">
        <f t="shared" si="56"/>
        <v>0</v>
      </c>
      <c r="M885" s="160">
        <f t="shared" si="57"/>
        <v>0</v>
      </c>
    </row>
    <row r="886" spans="1:13" ht="15.95" customHeight="1" outlineLevel="2">
      <c r="A886" s="58" t="s">
        <v>1311</v>
      </c>
      <c r="B886" s="60" t="s">
        <v>1312</v>
      </c>
      <c r="C886" s="54"/>
      <c r="D886" s="133">
        <v>156</v>
      </c>
      <c r="E886" s="35">
        <v>120</v>
      </c>
      <c r="F886" s="35">
        <v>110</v>
      </c>
      <c r="G886" s="35">
        <v>100</v>
      </c>
      <c r="H886" s="35" t="s">
        <v>2415</v>
      </c>
      <c r="I886" s="35"/>
      <c r="K886" s="160">
        <f t="shared" si="55"/>
        <v>0</v>
      </c>
      <c r="L886" s="160">
        <f t="shared" si="56"/>
        <v>0</v>
      </c>
      <c r="M886" s="160">
        <f t="shared" si="57"/>
        <v>0</v>
      </c>
    </row>
    <row r="887" spans="1:13" ht="15.95" hidden="1" customHeight="1" outlineLevel="2">
      <c r="A887" s="58" t="s">
        <v>1933</v>
      </c>
      <c r="B887" s="60" t="s">
        <v>1934</v>
      </c>
      <c r="C887" s="54">
        <v>500</v>
      </c>
      <c r="D887" s="133">
        <v>156</v>
      </c>
      <c r="E887" s="35">
        <v>120</v>
      </c>
      <c r="F887" s="35">
        <v>110</v>
      </c>
      <c r="G887" s="35">
        <v>100</v>
      </c>
      <c r="H887" s="199" t="s">
        <v>2414</v>
      </c>
      <c r="I887" s="35"/>
      <c r="K887" s="160">
        <f t="shared" si="55"/>
        <v>0</v>
      </c>
      <c r="L887" s="160">
        <f t="shared" si="56"/>
        <v>0</v>
      </c>
      <c r="M887" s="160">
        <f t="shared" si="57"/>
        <v>0</v>
      </c>
    </row>
    <row r="888" spans="1:13" ht="15.95" hidden="1" customHeight="1" outlineLevel="2">
      <c r="A888" s="58" t="s">
        <v>1313</v>
      </c>
      <c r="B888" s="60" t="s">
        <v>1314</v>
      </c>
      <c r="C888" s="54">
        <v>40</v>
      </c>
      <c r="D888" s="133">
        <v>111</v>
      </c>
      <c r="E888" s="35">
        <v>86</v>
      </c>
      <c r="F888" s="35">
        <v>78</v>
      </c>
      <c r="G888" s="35">
        <v>71</v>
      </c>
      <c r="H888" s="199" t="s">
        <v>2414</v>
      </c>
      <c r="I888" s="35"/>
      <c r="K888" s="160">
        <f t="shared" si="55"/>
        <v>0</v>
      </c>
      <c r="L888" s="160">
        <f t="shared" si="56"/>
        <v>0</v>
      </c>
      <c r="M888" s="160">
        <f t="shared" si="57"/>
        <v>0</v>
      </c>
    </row>
    <row r="889" spans="1:13" ht="15.95" hidden="1" customHeight="1" outlineLevel="2">
      <c r="A889" s="58" t="s">
        <v>1315</v>
      </c>
      <c r="B889" s="60" t="s">
        <v>1316</v>
      </c>
      <c r="C889" s="54">
        <v>200</v>
      </c>
      <c r="D889" s="133">
        <v>191</v>
      </c>
      <c r="E889" s="35">
        <v>147</v>
      </c>
      <c r="F889" s="35">
        <v>135</v>
      </c>
      <c r="G889" s="35">
        <v>122</v>
      </c>
      <c r="H889" s="199" t="s">
        <v>2414</v>
      </c>
      <c r="I889" s="35"/>
      <c r="K889" s="160">
        <f t="shared" si="55"/>
        <v>0</v>
      </c>
      <c r="L889" s="160">
        <f t="shared" si="56"/>
        <v>0</v>
      </c>
      <c r="M889" s="160">
        <f t="shared" si="57"/>
        <v>0</v>
      </c>
    </row>
    <row r="890" spans="1:13" ht="15.95" customHeight="1" outlineLevel="2">
      <c r="A890" s="58" t="s">
        <v>1317</v>
      </c>
      <c r="B890" s="60" t="s">
        <v>1318</v>
      </c>
      <c r="C890" s="54">
        <v>25</v>
      </c>
      <c r="D890" s="133">
        <v>1340</v>
      </c>
      <c r="E890" s="35">
        <v>1028</v>
      </c>
      <c r="F890" s="35">
        <v>942</v>
      </c>
      <c r="G890" s="35">
        <v>857</v>
      </c>
      <c r="H890" s="35" t="s">
        <v>2415</v>
      </c>
      <c r="I890" s="35"/>
      <c r="K890" s="160">
        <f t="shared" si="55"/>
        <v>0</v>
      </c>
      <c r="L890" s="160">
        <f t="shared" si="56"/>
        <v>0</v>
      </c>
      <c r="M890" s="160">
        <f t="shared" si="57"/>
        <v>0</v>
      </c>
    </row>
    <row r="891" spans="1:13" ht="15.95" hidden="1" customHeight="1" outlineLevel="2">
      <c r="A891" s="58" t="s">
        <v>1319</v>
      </c>
      <c r="B891" s="60" t="s">
        <v>1320</v>
      </c>
      <c r="C891" s="54"/>
      <c r="D891" s="133">
        <v>62</v>
      </c>
      <c r="E891" s="35">
        <v>48</v>
      </c>
      <c r="F891" s="35">
        <v>44</v>
      </c>
      <c r="G891" s="35">
        <v>40</v>
      </c>
      <c r="H891" s="199" t="s">
        <v>2414</v>
      </c>
      <c r="I891" s="35"/>
      <c r="K891" s="160">
        <f t="shared" ref="K891:K954" si="58">E891*I891</f>
        <v>0</v>
      </c>
      <c r="L891" s="160">
        <f t="shared" ref="L891:L954" si="59">F891*I891</f>
        <v>0</v>
      </c>
      <c r="M891" s="160">
        <f t="shared" ref="M891:M954" si="60">G891*I891</f>
        <v>0</v>
      </c>
    </row>
    <row r="892" spans="1:13" ht="15.95" customHeight="1" outlineLevel="2">
      <c r="A892" s="58" t="s">
        <v>1321</v>
      </c>
      <c r="B892" s="60" t="s">
        <v>1322</v>
      </c>
      <c r="C892" s="54"/>
      <c r="D892" s="133">
        <v>76</v>
      </c>
      <c r="E892" s="35">
        <v>59</v>
      </c>
      <c r="F892" s="35">
        <v>54</v>
      </c>
      <c r="G892" s="35">
        <v>49</v>
      </c>
      <c r="H892" s="35" t="s">
        <v>2416</v>
      </c>
      <c r="I892" s="35"/>
      <c r="K892" s="160">
        <f t="shared" si="58"/>
        <v>0</v>
      </c>
      <c r="L892" s="160">
        <f t="shared" si="59"/>
        <v>0</v>
      </c>
      <c r="M892" s="160">
        <f t="shared" si="60"/>
        <v>0</v>
      </c>
    </row>
    <row r="893" spans="1:13" ht="15.95" hidden="1" customHeight="1" outlineLevel="2">
      <c r="A893" s="58" t="s">
        <v>1323</v>
      </c>
      <c r="B893" s="60" t="s">
        <v>1324</v>
      </c>
      <c r="C893" s="54">
        <v>20</v>
      </c>
      <c r="D893" s="133">
        <v>1111</v>
      </c>
      <c r="E893" s="35">
        <v>852</v>
      </c>
      <c r="F893" s="35">
        <v>781</v>
      </c>
      <c r="G893" s="35">
        <v>710</v>
      </c>
      <c r="H893" s="199" t="s">
        <v>2414</v>
      </c>
      <c r="I893" s="35"/>
      <c r="K893" s="160">
        <f t="shared" si="58"/>
        <v>0</v>
      </c>
      <c r="L893" s="160">
        <f t="shared" si="59"/>
        <v>0</v>
      </c>
      <c r="M893" s="160">
        <f t="shared" si="60"/>
        <v>0</v>
      </c>
    </row>
    <row r="894" spans="1:13" ht="15.95" hidden="1" customHeight="1" outlineLevel="2">
      <c r="A894" s="58" t="s">
        <v>1325</v>
      </c>
      <c r="B894" s="60" t="s">
        <v>1326</v>
      </c>
      <c r="C894" s="54">
        <v>25</v>
      </c>
      <c r="D894" s="133">
        <v>356</v>
      </c>
      <c r="E894" s="35">
        <v>274</v>
      </c>
      <c r="F894" s="35">
        <v>251</v>
      </c>
      <c r="G894" s="35">
        <v>228</v>
      </c>
      <c r="H894" s="199" t="s">
        <v>2414</v>
      </c>
      <c r="I894" s="35"/>
      <c r="K894" s="160">
        <f t="shared" si="58"/>
        <v>0</v>
      </c>
      <c r="L894" s="160">
        <f t="shared" si="59"/>
        <v>0</v>
      </c>
      <c r="M894" s="160">
        <f t="shared" si="60"/>
        <v>0</v>
      </c>
    </row>
    <row r="895" spans="1:13" ht="15.95" hidden="1" customHeight="1" outlineLevel="2">
      <c r="A895" s="58" t="s">
        <v>1327</v>
      </c>
      <c r="B895" s="60" t="s">
        <v>1328</v>
      </c>
      <c r="C895" s="54">
        <v>30</v>
      </c>
      <c r="D895" s="133">
        <v>355</v>
      </c>
      <c r="E895" s="35">
        <v>272</v>
      </c>
      <c r="F895" s="35">
        <v>250</v>
      </c>
      <c r="G895" s="35">
        <v>227</v>
      </c>
      <c r="H895" s="199" t="s">
        <v>2414</v>
      </c>
      <c r="I895" s="35"/>
      <c r="K895" s="160">
        <f t="shared" si="58"/>
        <v>0</v>
      </c>
      <c r="L895" s="160">
        <f t="shared" si="59"/>
        <v>0</v>
      </c>
      <c r="M895" s="160">
        <f t="shared" si="60"/>
        <v>0</v>
      </c>
    </row>
    <row r="896" spans="1:13" ht="15.95" hidden="1" customHeight="1" outlineLevel="2">
      <c r="A896" s="58" t="s">
        <v>1329</v>
      </c>
      <c r="B896" s="60" t="s">
        <v>1330</v>
      </c>
      <c r="C896" s="54">
        <v>25</v>
      </c>
      <c r="D896" s="133">
        <v>355</v>
      </c>
      <c r="E896" s="35">
        <v>272</v>
      </c>
      <c r="F896" s="35">
        <v>250</v>
      </c>
      <c r="G896" s="35">
        <v>227</v>
      </c>
      <c r="H896" s="199" t="s">
        <v>2414</v>
      </c>
      <c r="I896" s="35"/>
      <c r="K896" s="160">
        <f t="shared" si="58"/>
        <v>0</v>
      </c>
      <c r="L896" s="160">
        <f t="shared" si="59"/>
        <v>0</v>
      </c>
      <c r="M896" s="160">
        <f t="shared" si="60"/>
        <v>0</v>
      </c>
    </row>
    <row r="897" spans="1:13" ht="15.95" customHeight="1" outlineLevel="2">
      <c r="A897" s="58" t="s">
        <v>1331</v>
      </c>
      <c r="B897" s="60" t="s">
        <v>1332</v>
      </c>
      <c r="C897" s="54">
        <v>25</v>
      </c>
      <c r="D897" s="133">
        <v>478</v>
      </c>
      <c r="E897" s="35">
        <v>367</v>
      </c>
      <c r="F897" s="35">
        <v>337</v>
      </c>
      <c r="G897" s="35">
        <v>306</v>
      </c>
      <c r="H897" s="35" t="s">
        <v>2416</v>
      </c>
      <c r="I897" s="35"/>
      <c r="K897" s="160">
        <f t="shared" si="58"/>
        <v>0</v>
      </c>
      <c r="L897" s="160">
        <f t="shared" si="59"/>
        <v>0</v>
      </c>
      <c r="M897" s="160">
        <f t="shared" si="60"/>
        <v>0</v>
      </c>
    </row>
    <row r="898" spans="1:13" ht="15.95" customHeight="1" outlineLevel="2">
      <c r="A898" s="58" t="s">
        <v>1333</v>
      </c>
      <c r="B898" s="60" t="s">
        <v>1334</v>
      </c>
      <c r="C898" s="54">
        <v>50</v>
      </c>
      <c r="D898" s="133">
        <v>156</v>
      </c>
      <c r="E898" s="35">
        <v>120</v>
      </c>
      <c r="F898" s="35">
        <v>110</v>
      </c>
      <c r="G898" s="35">
        <v>100</v>
      </c>
      <c r="H898" s="35" t="s">
        <v>2416</v>
      </c>
      <c r="I898" s="35"/>
      <c r="K898" s="160">
        <f t="shared" si="58"/>
        <v>0</v>
      </c>
      <c r="L898" s="160">
        <f t="shared" si="59"/>
        <v>0</v>
      </c>
      <c r="M898" s="160">
        <f t="shared" si="60"/>
        <v>0</v>
      </c>
    </row>
    <row r="899" spans="1:13" ht="15.95" hidden="1" customHeight="1" outlineLevel="2">
      <c r="A899" s="58" t="s">
        <v>1335</v>
      </c>
      <c r="B899" s="60" t="s">
        <v>1336</v>
      </c>
      <c r="C899" s="54">
        <v>25</v>
      </c>
      <c r="D899" s="133">
        <v>478</v>
      </c>
      <c r="E899" s="35">
        <v>367</v>
      </c>
      <c r="F899" s="35">
        <v>337</v>
      </c>
      <c r="G899" s="35">
        <v>306</v>
      </c>
      <c r="H899" s="199" t="s">
        <v>2414</v>
      </c>
      <c r="I899" s="35"/>
      <c r="K899" s="160">
        <f t="shared" si="58"/>
        <v>0</v>
      </c>
      <c r="L899" s="160">
        <f t="shared" si="59"/>
        <v>0</v>
      </c>
      <c r="M899" s="160">
        <f t="shared" si="60"/>
        <v>0</v>
      </c>
    </row>
    <row r="900" spans="1:13" ht="15.95" hidden="1" customHeight="1" outlineLevel="2">
      <c r="A900" s="58" t="s">
        <v>1337</v>
      </c>
      <c r="B900" s="60" t="s">
        <v>1338</v>
      </c>
      <c r="C900" s="54">
        <v>30</v>
      </c>
      <c r="D900" s="133">
        <v>296</v>
      </c>
      <c r="E900" s="35">
        <v>228</v>
      </c>
      <c r="F900" s="35">
        <v>209</v>
      </c>
      <c r="G900" s="35">
        <v>190</v>
      </c>
      <c r="H900" s="199" t="s">
        <v>2414</v>
      </c>
      <c r="I900" s="35"/>
      <c r="K900" s="160">
        <f t="shared" si="58"/>
        <v>0</v>
      </c>
      <c r="L900" s="160">
        <f t="shared" si="59"/>
        <v>0</v>
      </c>
      <c r="M900" s="160">
        <f t="shared" si="60"/>
        <v>0</v>
      </c>
    </row>
    <row r="901" spans="1:13" ht="15.95" hidden="1" customHeight="1" outlineLevel="2">
      <c r="A901" s="58" t="s">
        <v>1339</v>
      </c>
      <c r="B901" s="60" t="s">
        <v>1340</v>
      </c>
      <c r="C901" s="54">
        <v>25</v>
      </c>
      <c r="D901" s="133">
        <v>391</v>
      </c>
      <c r="E901" s="35">
        <v>300</v>
      </c>
      <c r="F901" s="35">
        <v>275</v>
      </c>
      <c r="G901" s="35">
        <v>250</v>
      </c>
      <c r="H901" s="199" t="s">
        <v>2414</v>
      </c>
      <c r="I901" s="35"/>
      <c r="K901" s="160">
        <f t="shared" si="58"/>
        <v>0</v>
      </c>
      <c r="L901" s="160">
        <f t="shared" si="59"/>
        <v>0</v>
      </c>
      <c r="M901" s="160">
        <f t="shared" si="60"/>
        <v>0</v>
      </c>
    </row>
    <row r="902" spans="1:13" ht="15.95" hidden="1" customHeight="1" outlineLevel="2">
      <c r="A902" s="58" t="s">
        <v>1341</v>
      </c>
      <c r="B902" s="60" t="s">
        <v>1342</v>
      </c>
      <c r="C902" s="54">
        <v>25</v>
      </c>
      <c r="D902" s="133">
        <v>564</v>
      </c>
      <c r="E902" s="35">
        <v>433</v>
      </c>
      <c r="F902" s="35">
        <v>397</v>
      </c>
      <c r="G902" s="35">
        <v>361</v>
      </c>
      <c r="H902" s="199" t="s">
        <v>2414</v>
      </c>
      <c r="I902" s="35"/>
      <c r="K902" s="160">
        <f t="shared" si="58"/>
        <v>0</v>
      </c>
      <c r="L902" s="160">
        <f t="shared" si="59"/>
        <v>0</v>
      </c>
      <c r="M902" s="160">
        <f t="shared" si="60"/>
        <v>0</v>
      </c>
    </row>
    <row r="903" spans="1:13" ht="15.95" hidden="1" customHeight="1" outlineLevel="2">
      <c r="A903" s="58" t="s">
        <v>1343</v>
      </c>
      <c r="B903" s="60" t="s">
        <v>1344</v>
      </c>
      <c r="C903" s="54"/>
      <c r="D903" s="133">
        <v>589</v>
      </c>
      <c r="E903" s="35">
        <v>452</v>
      </c>
      <c r="F903" s="35">
        <v>414</v>
      </c>
      <c r="G903" s="35">
        <v>377</v>
      </c>
      <c r="H903" s="199" t="s">
        <v>2414</v>
      </c>
      <c r="I903" s="35"/>
      <c r="K903" s="160">
        <f t="shared" si="58"/>
        <v>0</v>
      </c>
      <c r="L903" s="160">
        <f t="shared" si="59"/>
        <v>0</v>
      </c>
      <c r="M903" s="160">
        <f t="shared" si="60"/>
        <v>0</v>
      </c>
    </row>
    <row r="904" spans="1:13" ht="15.95" customHeight="1" outlineLevel="2">
      <c r="A904" s="58" t="s">
        <v>1345</v>
      </c>
      <c r="B904" s="60" t="s">
        <v>1346</v>
      </c>
      <c r="C904" s="54">
        <v>100</v>
      </c>
      <c r="D904" s="133">
        <v>145</v>
      </c>
      <c r="E904" s="35">
        <v>112</v>
      </c>
      <c r="F904" s="35">
        <v>103</v>
      </c>
      <c r="G904" s="35">
        <v>93</v>
      </c>
      <c r="H904" s="35" t="s">
        <v>2413</v>
      </c>
      <c r="I904" s="35"/>
      <c r="K904" s="160">
        <f t="shared" si="58"/>
        <v>0</v>
      </c>
      <c r="L904" s="160">
        <f t="shared" si="59"/>
        <v>0</v>
      </c>
      <c r="M904" s="160">
        <f t="shared" si="60"/>
        <v>0</v>
      </c>
    </row>
    <row r="905" spans="1:13" ht="15.95" hidden="1" customHeight="1" outlineLevel="2">
      <c r="A905" s="58" t="s">
        <v>1347</v>
      </c>
      <c r="B905" s="60" t="s">
        <v>1348</v>
      </c>
      <c r="C905" s="54"/>
      <c r="D905" s="133">
        <v>313</v>
      </c>
      <c r="E905" s="35">
        <v>240</v>
      </c>
      <c r="F905" s="35">
        <v>220</v>
      </c>
      <c r="G905" s="35">
        <v>200</v>
      </c>
      <c r="H905" s="199" t="s">
        <v>2414</v>
      </c>
      <c r="I905" s="35"/>
      <c r="K905" s="160">
        <f t="shared" si="58"/>
        <v>0</v>
      </c>
      <c r="L905" s="160">
        <f t="shared" si="59"/>
        <v>0</v>
      </c>
      <c r="M905" s="160">
        <f t="shared" si="60"/>
        <v>0</v>
      </c>
    </row>
    <row r="906" spans="1:13" ht="15.95" customHeight="1" outlineLevel="2">
      <c r="A906" s="58" t="s">
        <v>1349</v>
      </c>
      <c r="B906" s="60" t="s">
        <v>1350</v>
      </c>
      <c r="C906" s="54"/>
      <c r="D906" s="133">
        <v>320</v>
      </c>
      <c r="E906" s="35">
        <v>246</v>
      </c>
      <c r="F906" s="35">
        <v>225</v>
      </c>
      <c r="G906" s="35">
        <v>205</v>
      </c>
      <c r="H906" s="35" t="s">
        <v>2416</v>
      </c>
      <c r="I906" s="35"/>
      <c r="K906" s="160">
        <f t="shared" si="58"/>
        <v>0</v>
      </c>
      <c r="L906" s="160">
        <f t="shared" si="59"/>
        <v>0</v>
      </c>
      <c r="M906" s="160">
        <f t="shared" si="60"/>
        <v>0</v>
      </c>
    </row>
    <row r="907" spans="1:13" ht="15.95" customHeight="1" outlineLevel="2">
      <c r="A907" s="58" t="s">
        <v>1351</v>
      </c>
      <c r="B907" s="60" t="s">
        <v>1352</v>
      </c>
      <c r="C907" s="54"/>
      <c r="D907" s="133">
        <v>235</v>
      </c>
      <c r="E907" s="35">
        <v>180</v>
      </c>
      <c r="F907" s="35">
        <v>165</v>
      </c>
      <c r="G907" s="35">
        <v>150</v>
      </c>
      <c r="H907" s="35" t="s">
        <v>2415</v>
      </c>
      <c r="I907" s="35"/>
      <c r="K907" s="160">
        <f t="shared" si="58"/>
        <v>0</v>
      </c>
      <c r="L907" s="160">
        <f t="shared" si="59"/>
        <v>0</v>
      </c>
      <c r="M907" s="160">
        <f t="shared" si="60"/>
        <v>0</v>
      </c>
    </row>
    <row r="908" spans="1:13" ht="15.95" hidden="1" customHeight="1" outlineLevel="2">
      <c r="A908" s="58" t="s">
        <v>1353</v>
      </c>
      <c r="B908" s="60" t="s">
        <v>1354</v>
      </c>
      <c r="C908" s="54">
        <v>60</v>
      </c>
      <c r="D908" s="133">
        <v>780</v>
      </c>
      <c r="E908" s="35">
        <v>598</v>
      </c>
      <c r="F908" s="35">
        <v>549</v>
      </c>
      <c r="G908" s="35">
        <v>499</v>
      </c>
      <c r="H908" s="199" t="s">
        <v>2414</v>
      </c>
      <c r="I908" s="35"/>
      <c r="K908" s="160">
        <f t="shared" si="58"/>
        <v>0</v>
      </c>
      <c r="L908" s="160">
        <f t="shared" si="59"/>
        <v>0</v>
      </c>
      <c r="M908" s="160">
        <f t="shared" si="60"/>
        <v>0</v>
      </c>
    </row>
    <row r="909" spans="1:13" ht="15.95" hidden="1" customHeight="1" outlineLevel="2">
      <c r="A909" s="58" t="s">
        <v>1355</v>
      </c>
      <c r="B909" s="60" t="s">
        <v>1356</v>
      </c>
      <c r="C909" s="54">
        <v>60</v>
      </c>
      <c r="D909" s="133">
        <v>89</v>
      </c>
      <c r="E909" s="35">
        <v>69</v>
      </c>
      <c r="F909" s="35">
        <v>63</v>
      </c>
      <c r="G909" s="35">
        <v>57</v>
      </c>
      <c r="H909" s="199" t="s">
        <v>2414</v>
      </c>
      <c r="I909" s="35"/>
      <c r="K909" s="160">
        <f t="shared" si="58"/>
        <v>0</v>
      </c>
      <c r="L909" s="160">
        <f t="shared" si="59"/>
        <v>0</v>
      </c>
      <c r="M909" s="160">
        <f t="shared" si="60"/>
        <v>0</v>
      </c>
    </row>
    <row r="910" spans="1:13" ht="15.95" hidden="1" customHeight="1" outlineLevel="2">
      <c r="A910" s="58" t="s">
        <v>1357</v>
      </c>
      <c r="B910" s="60" t="s">
        <v>1358</v>
      </c>
      <c r="C910" s="54">
        <v>60</v>
      </c>
      <c r="D910" s="133">
        <v>89</v>
      </c>
      <c r="E910" s="35">
        <v>69</v>
      </c>
      <c r="F910" s="35">
        <v>63</v>
      </c>
      <c r="G910" s="35">
        <v>57</v>
      </c>
      <c r="H910" s="199" t="s">
        <v>2414</v>
      </c>
      <c r="I910" s="35"/>
      <c r="K910" s="160">
        <f t="shared" si="58"/>
        <v>0</v>
      </c>
      <c r="L910" s="160">
        <f t="shared" si="59"/>
        <v>0</v>
      </c>
      <c r="M910" s="160">
        <f t="shared" si="60"/>
        <v>0</v>
      </c>
    </row>
    <row r="911" spans="1:13" ht="15.95" hidden="1" customHeight="1" outlineLevel="2">
      <c r="A911" s="58" t="s">
        <v>1359</v>
      </c>
      <c r="B911" s="60" t="s">
        <v>1360</v>
      </c>
      <c r="C911" s="54">
        <v>30</v>
      </c>
      <c r="D911" s="133">
        <v>235</v>
      </c>
      <c r="E911" s="35">
        <v>180</v>
      </c>
      <c r="F911" s="35">
        <v>165</v>
      </c>
      <c r="G911" s="35">
        <v>150</v>
      </c>
      <c r="H911" s="199" t="s">
        <v>2414</v>
      </c>
      <c r="I911" s="35"/>
      <c r="K911" s="160">
        <f t="shared" si="58"/>
        <v>0</v>
      </c>
      <c r="L911" s="160">
        <f t="shared" si="59"/>
        <v>0</v>
      </c>
      <c r="M911" s="160">
        <f t="shared" si="60"/>
        <v>0</v>
      </c>
    </row>
    <row r="912" spans="1:13" ht="15.95" customHeight="1" outlineLevel="2">
      <c r="A912" s="58" t="s">
        <v>1361</v>
      </c>
      <c r="B912" s="60" t="s">
        <v>1362</v>
      </c>
      <c r="C912" s="54">
        <v>20</v>
      </c>
      <c r="D912" s="133">
        <v>244</v>
      </c>
      <c r="E912" s="35">
        <v>187</v>
      </c>
      <c r="F912" s="35">
        <v>172</v>
      </c>
      <c r="G912" s="35">
        <v>156</v>
      </c>
      <c r="H912" s="35" t="s">
        <v>2415</v>
      </c>
      <c r="I912" s="35"/>
      <c r="K912" s="160">
        <f t="shared" si="58"/>
        <v>0</v>
      </c>
      <c r="L912" s="160">
        <f t="shared" si="59"/>
        <v>0</v>
      </c>
      <c r="M912" s="160">
        <f t="shared" si="60"/>
        <v>0</v>
      </c>
    </row>
    <row r="913" spans="1:14" ht="15.95" customHeight="1" outlineLevel="2">
      <c r="A913" s="58" t="s">
        <v>1363</v>
      </c>
      <c r="B913" s="60" t="s">
        <v>1364</v>
      </c>
      <c r="C913" s="54">
        <v>20</v>
      </c>
      <c r="D913" s="133">
        <v>235</v>
      </c>
      <c r="E913" s="35">
        <v>180</v>
      </c>
      <c r="F913" s="35">
        <v>165</v>
      </c>
      <c r="G913" s="35">
        <v>150</v>
      </c>
      <c r="H913" s="35" t="s">
        <v>2416</v>
      </c>
      <c r="I913" s="35"/>
      <c r="K913" s="160">
        <f t="shared" si="58"/>
        <v>0</v>
      </c>
      <c r="L913" s="160">
        <f t="shared" si="59"/>
        <v>0</v>
      </c>
      <c r="M913" s="160">
        <f t="shared" si="60"/>
        <v>0</v>
      </c>
    </row>
    <row r="914" spans="1:14" ht="15.95" customHeight="1" outlineLevel="2">
      <c r="A914" s="58" t="s">
        <v>1365</v>
      </c>
      <c r="B914" s="60" t="s">
        <v>1366</v>
      </c>
      <c r="C914" s="54">
        <v>24</v>
      </c>
      <c r="D914" s="133">
        <v>216</v>
      </c>
      <c r="E914" s="35">
        <v>166</v>
      </c>
      <c r="F914" s="35">
        <v>153</v>
      </c>
      <c r="G914" s="35">
        <v>139</v>
      </c>
      <c r="H914" s="35" t="s">
        <v>2416</v>
      </c>
      <c r="I914" s="35"/>
      <c r="K914" s="160">
        <f t="shared" si="58"/>
        <v>0</v>
      </c>
      <c r="L914" s="160">
        <f t="shared" si="59"/>
        <v>0</v>
      </c>
      <c r="M914" s="160">
        <f t="shared" si="60"/>
        <v>0</v>
      </c>
    </row>
    <row r="915" spans="1:14" ht="15.95" customHeight="1" outlineLevel="2">
      <c r="A915" s="58" t="s">
        <v>1367</v>
      </c>
      <c r="B915" s="60" t="s">
        <v>1368</v>
      </c>
      <c r="C915" s="54">
        <v>25</v>
      </c>
      <c r="D915" s="133">
        <v>216</v>
      </c>
      <c r="E915" s="35">
        <v>166</v>
      </c>
      <c r="F915" s="35">
        <v>153</v>
      </c>
      <c r="G915" s="35">
        <v>139</v>
      </c>
      <c r="H915" s="35" t="s">
        <v>2415</v>
      </c>
      <c r="I915" s="35"/>
      <c r="K915" s="160">
        <f t="shared" si="58"/>
        <v>0</v>
      </c>
      <c r="L915" s="160">
        <f t="shared" si="59"/>
        <v>0</v>
      </c>
      <c r="M915" s="160">
        <f t="shared" si="60"/>
        <v>0</v>
      </c>
    </row>
    <row r="916" spans="1:14" ht="15.95" hidden="1" customHeight="1" outlineLevel="2">
      <c r="A916" s="58" t="s">
        <v>1369</v>
      </c>
      <c r="B916" s="60" t="s">
        <v>1370</v>
      </c>
      <c r="C916" s="54">
        <v>24</v>
      </c>
      <c r="D916" s="133">
        <v>216</v>
      </c>
      <c r="E916" s="35">
        <v>166</v>
      </c>
      <c r="F916" s="35">
        <v>153</v>
      </c>
      <c r="G916" s="35">
        <v>139</v>
      </c>
      <c r="H916" s="199" t="s">
        <v>2414</v>
      </c>
      <c r="I916" s="35"/>
      <c r="K916" s="160">
        <f t="shared" si="58"/>
        <v>0</v>
      </c>
      <c r="L916" s="160">
        <f t="shared" si="59"/>
        <v>0</v>
      </c>
      <c r="M916" s="160">
        <f t="shared" si="60"/>
        <v>0</v>
      </c>
    </row>
    <row r="917" spans="1:14" ht="15.95" customHeight="1" outlineLevel="2">
      <c r="A917" s="58" t="s">
        <v>1371</v>
      </c>
      <c r="B917" s="60" t="s">
        <v>1372</v>
      </c>
      <c r="C917" s="54">
        <v>50</v>
      </c>
      <c r="D917" s="133">
        <v>487</v>
      </c>
      <c r="E917" s="35">
        <v>374</v>
      </c>
      <c r="F917" s="35">
        <v>343</v>
      </c>
      <c r="G917" s="35">
        <v>312</v>
      </c>
      <c r="H917" s="35" t="s">
        <v>2413</v>
      </c>
      <c r="I917" s="35"/>
      <c r="K917" s="160">
        <f t="shared" si="58"/>
        <v>0</v>
      </c>
      <c r="L917" s="160">
        <f t="shared" si="59"/>
        <v>0</v>
      </c>
      <c r="M917" s="160">
        <f t="shared" si="60"/>
        <v>0</v>
      </c>
    </row>
    <row r="918" spans="1:14" ht="15.95" customHeight="1" outlineLevel="2">
      <c r="A918" s="58" t="s">
        <v>1373</v>
      </c>
      <c r="B918" s="60" t="s">
        <v>1374</v>
      </c>
      <c r="C918" s="54"/>
      <c r="D918" s="133">
        <v>371</v>
      </c>
      <c r="E918" s="35">
        <v>285</v>
      </c>
      <c r="F918" s="35">
        <v>261</v>
      </c>
      <c r="G918" s="35">
        <v>237</v>
      </c>
      <c r="H918" s="35" t="s">
        <v>2413</v>
      </c>
      <c r="I918" s="35"/>
      <c r="K918" s="160">
        <f t="shared" si="58"/>
        <v>0</v>
      </c>
      <c r="L918" s="160">
        <f t="shared" si="59"/>
        <v>0</v>
      </c>
      <c r="M918" s="160">
        <f t="shared" si="60"/>
        <v>0</v>
      </c>
    </row>
    <row r="919" spans="1:14" ht="15.95" customHeight="1" outlineLevel="2">
      <c r="A919" s="58" t="s">
        <v>1375</v>
      </c>
      <c r="B919" s="60" t="s">
        <v>1376</v>
      </c>
      <c r="C919" s="54">
        <v>200</v>
      </c>
      <c r="D919" s="133">
        <v>76</v>
      </c>
      <c r="E919" s="35">
        <v>59</v>
      </c>
      <c r="F919" s="35">
        <v>54</v>
      </c>
      <c r="G919" s="35">
        <v>49</v>
      </c>
      <c r="H919" s="35" t="s">
        <v>2415</v>
      </c>
      <c r="I919" s="35"/>
      <c r="K919" s="160">
        <f t="shared" si="58"/>
        <v>0</v>
      </c>
      <c r="L919" s="160">
        <f t="shared" si="59"/>
        <v>0</v>
      </c>
      <c r="M919" s="160">
        <f t="shared" si="60"/>
        <v>0</v>
      </c>
    </row>
    <row r="920" spans="1:14" ht="15.95" hidden="1" customHeight="1" outlineLevel="2">
      <c r="A920" s="58" t="s">
        <v>1377</v>
      </c>
      <c r="B920" s="60" t="s">
        <v>1378</v>
      </c>
      <c r="C920" s="54"/>
      <c r="D920" s="133">
        <v>1002</v>
      </c>
      <c r="E920" s="35">
        <v>769</v>
      </c>
      <c r="F920" s="35">
        <v>705</v>
      </c>
      <c r="G920" s="35">
        <v>641</v>
      </c>
      <c r="H920" s="199" t="s">
        <v>2414</v>
      </c>
      <c r="I920" s="35"/>
      <c r="K920" s="160">
        <f t="shared" si="58"/>
        <v>0</v>
      </c>
      <c r="L920" s="160">
        <f t="shared" si="59"/>
        <v>0</v>
      </c>
      <c r="M920" s="160">
        <f t="shared" si="60"/>
        <v>0</v>
      </c>
    </row>
    <row r="921" spans="1:14" ht="15.95" customHeight="1" outlineLevel="2" thickBot="1">
      <c r="A921" s="64" t="s">
        <v>1379</v>
      </c>
      <c r="B921" s="67" t="s">
        <v>1380</v>
      </c>
      <c r="C921" s="57">
        <v>12</v>
      </c>
      <c r="D921" s="134">
        <v>1300</v>
      </c>
      <c r="E921" s="37">
        <v>997</v>
      </c>
      <c r="F921" s="37">
        <v>914</v>
      </c>
      <c r="G921" s="37">
        <v>831</v>
      </c>
      <c r="H921" s="37" t="s">
        <v>2417</v>
      </c>
      <c r="I921" s="37"/>
      <c r="K921" s="160">
        <f t="shared" si="58"/>
        <v>0</v>
      </c>
      <c r="L921" s="160">
        <f t="shared" si="59"/>
        <v>0</v>
      </c>
      <c r="M921" s="160">
        <f t="shared" si="60"/>
        <v>0</v>
      </c>
    </row>
    <row r="922" spans="1:14" s="2" customFormat="1" ht="16.5" outlineLevel="1" thickBot="1">
      <c r="A922" s="125" t="s">
        <v>113</v>
      </c>
      <c r="B922" s="95" t="s">
        <v>1381</v>
      </c>
      <c r="C922" s="126"/>
      <c r="D922" s="142"/>
      <c r="E922" s="135"/>
      <c r="F922" s="136"/>
      <c r="G922" s="137"/>
      <c r="H922" s="138"/>
      <c r="I922" s="139"/>
      <c r="J922" s="161"/>
      <c r="K922" s="160">
        <f t="shared" si="58"/>
        <v>0</v>
      </c>
      <c r="L922" s="160">
        <f t="shared" si="59"/>
        <v>0</v>
      </c>
      <c r="M922" s="160">
        <f t="shared" si="60"/>
        <v>0</v>
      </c>
      <c r="N922" s="161"/>
    </row>
    <row r="923" spans="1:14" ht="15.95" hidden="1" customHeight="1" outlineLevel="2">
      <c r="A923" s="61" t="s">
        <v>1382</v>
      </c>
      <c r="B923" s="96" t="s">
        <v>1383</v>
      </c>
      <c r="C923" s="51">
        <v>200</v>
      </c>
      <c r="D923" s="132">
        <v>225</v>
      </c>
      <c r="E923" s="36">
        <v>173</v>
      </c>
      <c r="F923" s="36">
        <v>159</v>
      </c>
      <c r="G923" s="36">
        <v>145</v>
      </c>
      <c r="H923" s="201" t="s">
        <v>2414</v>
      </c>
      <c r="I923" s="36"/>
      <c r="K923" s="160">
        <f t="shared" si="58"/>
        <v>0</v>
      </c>
      <c r="L923" s="160">
        <f t="shared" si="59"/>
        <v>0</v>
      </c>
      <c r="M923" s="160">
        <f t="shared" si="60"/>
        <v>0</v>
      </c>
    </row>
    <row r="924" spans="1:14" ht="15.95" customHeight="1" outlineLevel="2">
      <c r="A924" s="58" t="s">
        <v>1384</v>
      </c>
      <c r="B924" s="80" t="s">
        <v>1385</v>
      </c>
      <c r="C924" s="54">
        <v>50</v>
      </c>
      <c r="D924" s="133">
        <v>600</v>
      </c>
      <c r="E924" s="35">
        <v>460</v>
      </c>
      <c r="F924" s="35">
        <v>422</v>
      </c>
      <c r="G924" s="35">
        <v>384</v>
      </c>
      <c r="H924" s="35" t="s">
        <v>2417</v>
      </c>
      <c r="I924" s="35"/>
      <c r="K924" s="160">
        <f t="shared" si="58"/>
        <v>0</v>
      </c>
      <c r="L924" s="160">
        <f t="shared" si="59"/>
        <v>0</v>
      </c>
      <c r="M924" s="160">
        <f t="shared" si="60"/>
        <v>0</v>
      </c>
    </row>
    <row r="925" spans="1:14" ht="15.95" customHeight="1" outlineLevel="2">
      <c r="A925" s="58" t="s">
        <v>1386</v>
      </c>
      <c r="B925" s="80" t="s">
        <v>1387</v>
      </c>
      <c r="C925" s="54">
        <v>50</v>
      </c>
      <c r="D925" s="133">
        <v>1134</v>
      </c>
      <c r="E925" s="35">
        <v>870</v>
      </c>
      <c r="F925" s="35">
        <v>798</v>
      </c>
      <c r="G925" s="35">
        <v>725</v>
      </c>
      <c r="H925" s="35" t="s">
        <v>2415</v>
      </c>
      <c r="I925" s="35"/>
      <c r="K925" s="160">
        <f t="shared" si="58"/>
        <v>0</v>
      </c>
      <c r="L925" s="160">
        <f t="shared" si="59"/>
        <v>0</v>
      </c>
      <c r="M925" s="160">
        <f t="shared" si="60"/>
        <v>0</v>
      </c>
    </row>
    <row r="926" spans="1:14" ht="15.95" customHeight="1" outlineLevel="2">
      <c r="A926" s="58" t="s">
        <v>1388</v>
      </c>
      <c r="B926" s="80" t="s">
        <v>1389</v>
      </c>
      <c r="C926" s="54">
        <v>50</v>
      </c>
      <c r="D926" s="133">
        <v>1111</v>
      </c>
      <c r="E926" s="35">
        <v>852</v>
      </c>
      <c r="F926" s="35">
        <v>781</v>
      </c>
      <c r="G926" s="35">
        <v>710</v>
      </c>
      <c r="H926" s="35" t="s">
        <v>2415</v>
      </c>
      <c r="I926" s="35"/>
      <c r="K926" s="160">
        <f t="shared" si="58"/>
        <v>0</v>
      </c>
      <c r="L926" s="160">
        <f t="shared" si="59"/>
        <v>0</v>
      </c>
      <c r="M926" s="160">
        <f t="shared" si="60"/>
        <v>0</v>
      </c>
    </row>
    <row r="927" spans="1:14" ht="15.95" hidden="1" customHeight="1" outlineLevel="2">
      <c r="A927" s="58" t="s">
        <v>1390</v>
      </c>
      <c r="B927" s="80" t="s">
        <v>1391</v>
      </c>
      <c r="C927" s="54">
        <v>50</v>
      </c>
      <c r="D927" s="133">
        <v>3207</v>
      </c>
      <c r="E927" s="35">
        <v>2459</v>
      </c>
      <c r="F927" s="35">
        <v>2254</v>
      </c>
      <c r="G927" s="35">
        <v>2050</v>
      </c>
      <c r="H927" s="199" t="s">
        <v>2414</v>
      </c>
      <c r="I927" s="35"/>
      <c r="K927" s="160">
        <f t="shared" si="58"/>
        <v>0</v>
      </c>
      <c r="L927" s="160">
        <f t="shared" si="59"/>
        <v>0</v>
      </c>
      <c r="M927" s="160">
        <f t="shared" si="60"/>
        <v>0</v>
      </c>
    </row>
    <row r="928" spans="1:14" ht="15.95" customHeight="1" outlineLevel="2">
      <c r="A928" s="58" t="s">
        <v>1392</v>
      </c>
      <c r="B928" s="80" t="s">
        <v>1393</v>
      </c>
      <c r="C928" s="54">
        <v>50</v>
      </c>
      <c r="D928" s="133">
        <v>1325</v>
      </c>
      <c r="E928" s="35">
        <v>1017</v>
      </c>
      <c r="F928" s="35">
        <v>932</v>
      </c>
      <c r="G928" s="35">
        <v>847</v>
      </c>
      <c r="H928" s="35" t="s">
        <v>2415</v>
      </c>
      <c r="I928" s="35"/>
      <c r="K928" s="160">
        <f t="shared" si="58"/>
        <v>0</v>
      </c>
      <c r="L928" s="160">
        <f t="shared" si="59"/>
        <v>0</v>
      </c>
      <c r="M928" s="160">
        <f t="shared" si="60"/>
        <v>0</v>
      </c>
    </row>
    <row r="929" spans="1:13" ht="15.95" customHeight="1" outlineLevel="2">
      <c r="A929" s="58" t="s">
        <v>1394</v>
      </c>
      <c r="B929" s="80" t="s">
        <v>1395</v>
      </c>
      <c r="C929" s="54">
        <v>50</v>
      </c>
      <c r="D929" s="133">
        <v>1325</v>
      </c>
      <c r="E929" s="35">
        <v>1017</v>
      </c>
      <c r="F929" s="35">
        <v>932</v>
      </c>
      <c r="G929" s="35">
        <v>847</v>
      </c>
      <c r="H929" s="35" t="s">
        <v>2415</v>
      </c>
      <c r="I929" s="35"/>
      <c r="K929" s="160">
        <f t="shared" si="58"/>
        <v>0</v>
      </c>
      <c r="L929" s="160">
        <f t="shared" si="59"/>
        <v>0</v>
      </c>
      <c r="M929" s="160">
        <f t="shared" si="60"/>
        <v>0</v>
      </c>
    </row>
    <row r="930" spans="1:13" ht="15.95" customHeight="1" outlineLevel="2">
      <c r="A930" s="58" t="s">
        <v>1396</v>
      </c>
      <c r="B930" s="80" t="s">
        <v>1397</v>
      </c>
      <c r="C930" s="54">
        <v>50</v>
      </c>
      <c r="D930" s="133">
        <v>1538</v>
      </c>
      <c r="E930" s="35">
        <v>1180</v>
      </c>
      <c r="F930" s="35">
        <v>1081</v>
      </c>
      <c r="G930" s="35">
        <v>983</v>
      </c>
      <c r="H930" s="35" t="s">
        <v>2417</v>
      </c>
      <c r="I930" s="35"/>
      <c r="K930" s="160">
        <f t="shared" si="58"/>
        <v>0</v>
      </c>
      <c r="L930" s="160">
        <f t="shared" si="59"/>
        <v>0</v>
      </c>
      <c r="M930" s="160">
        <f t="shared" si="60"/>
        <v>0</v>
      </c>
    </row>
    <row r="931" spans="1:13" ht="15.95" customHeight="1" outlineLevel="2">
      <c r="A931" s="58" t="s">
        <v>1398</v>
      </c>
      <c r="B931" s="80" t="s">
        <v>1399</v>
      </c>
      <c r="C931" s="54">
        <v>50</v>
      </c>
      <c r="D931" s="133">
        <v>1538</v>
      </c>
      <c r="E931" s="35">
        <v>1180</v>
      </c>
      <c r="F931" s="35">
        <v>1081</v>
      </c>
      <c r="G931" s="35">
        <v>983</v>
      </c>
      <c r="H931" s="35" t="s">
        <v>2416</v>
      </c>
      <c r="I931" s="35"/>
      <c r="K931" s="160">
        <f t="shared" si="58"/>
        <v>0</v>
      </c>
      <c r="L931" s="160">
        <f t="shared" si="59"/>
        <v>0</v>
      </c>
      <c r="M931" s="160">
        <f t="shared" si="60"/>
        <v>0</v>
      </c>
    </row>
    <row r="932" spans="1:13" ht="15.95" customHeight="1" outlineLevel="2">
      <c r="A932" s="58" t="s">
        <v>1400</v>
      </c>
      <c r="B932" s="88" t="s">
        <v>1401</v>
      </c>
      <c r="C932" s="54">
        <v>50</v>
      </c>
      <c r="D932" s="133">
        <v>854</v>
      </c>
      <c r="E932" s="35">
        <v>656</v>
      </c>
      <c r="F932" s="35">
        <v>601</v>
      </c>
      <c r="G932" s="35">
        <v>546</v>
      </c>
      <c r="H932" s="35" t="s">
        <v>2415</v>
      </c>
      <c r="I932" s="35"/>
      <c r="K932" s="160">
        <f t="shared" si="58"/>
        <v>0</v>
      </c>
      <c r="L932" s="160">
        <f t="shared" si="59"/>
        <v>0</v>
      </c>
      <c r="M932" s="160">
        <f t="shared" si="60"/>
        <v>0</v>
      </c>
    </row>
    <row r="933" spans="1:13" ht="15.95" customHeight="1" outlineLevel="2">
      <c r="A933" s="58" t="s">
        <v>1402</v>
      </c>
      <c r="B933" s="88" t="s">
        <v>1403</v>
      </c>
      <c r="C933" s="54">
        <v>50</v>
      </c>
      <c r="D933" s="133">
        <v>620</v>
      </c>
      <c r="E933" s="35">
        <v>476</v>
      </c>
      <c r="F933" s="35">
        <v>436</v>
      </c>
      <c r="G933" s="35">
        <v>397</v>
      </c>
      <c r="H933" s="35" t="s">
        <v>2416</v>
      </c>
      <c r="I933" s="35"/>
      <c r="K933" s="160">
        <f t="shared" si="58"/>
        <v>0</v>
      </c>
      <c r="L933" s="160">
        <f t="shared" si="59"/>
        <v>0</v>
      </c>
      <c r="M933" s="160">
        <f t="shared" si="60"/>
        <v>0</v>
      </c>
    </row>
    <row r="934" spans="1:13" ht="15.95" customHeight="1" outlineLevel="2">
      <c r="A934" s="58" t="s">
        <v>1404</v>
      </c>
      <c r="B934" s="88" t="s">
        <v>1405</v>
      </c>
      <c r="C934" s="54">
        <v>50</v>
      </c>
      <c r="D934" s="133">
        <v>920</v>
      </c>
      <c r="E934" s="35">
        <v>706</v>
      </c>
      <c r="F934" s="35">
        <v>647</v>
      </c>
      <c r="G934" s="35">
        <v>588</v>
      </c>
      <c r="H934" s="35" t="s">
        <v>2415</v>
      </c>
      <c r="I934" s="35"/>
      <c r="K934" s="160">
        <f t="shared" si="58"/>
        <v>0</v>
      </c>
      <c r="L934" s="160">
        <f t="shared" si="59"/>
        <v>0</v>
      </c>
      <c r="M934" s="160">
        <f t="shared" si="60"/>
        <v>0</v>
      </c>
    </row>
    <row r="935" spans="1:13" ht="15.95" customHeight="1" outlineLevel="2">
      <c r="A935" s="58" t="s">
        <v>1406</v>
      </c>
      <c r="B935" s="69" t="s">
        <v>1407</v>
      </c>
      <c r="C935" s="54">
        <v>50</v>
      </c>
      <c r="D935" s="133">
        <v>1389</v>
      </c>
      <c r="E935" s="35">
        <v>1065</v>
      </c>
      <c r="F935" s="35">
        <v>977</v>
      </c>
      <c r="G935" s="35">
        <v>888</v>
      </c>
      <c r="H935" s="35" t="s">
        <v>2416</v>
      </c>
      <c r="I935" s="35"/>
      <c r="K935" s="160">
        <f t="shared" si="58"/>
        <v>0</v>
      </c>
      <c r="L935" s="160">
        <f t="shared" si="59"/>
        <v>0</v>
      </c>
      <c r="M935" s="160">
        <f t="shared" si="60"/>
        <v>0</v>
      </c>
    </row>
    <row r="936" spans="1:13" ht="15.95" hidden="1" customHeight="1" outlineLevel="2">
      <c r="A936" s="58" t="s">
        <v>1408</v>
      </c>
      <c r="B936" s="69" t="s">
        <v>1409</v>
      </c>
      <c r="C936" s="54">
        <v>50</v>
      </c>
      <c r="D936" s="133">
        <v>1284</v>
      </c>
      <c r="E936" s="35">
        <v>985</v>
      </c>
      <c r="F936" s="35">
        <v>903</v>
      </c>
      <c r="G936" s="35">
        <v>821</v>
      </c>
      <c r="H936" s="199" t="s">
        <v>2414</v>
      </c>
      <c r="I936" s="35"/>
      <c r="K936" s="160">
        <f t="shared" si="58"/>
        <v>0</v>
      </c>
      <c r="L936" s="160">
        <f t="shared" si="59"/>
        <v>0</v>
      </c>
      <c r="M936" s="160">
        <f t="shared" si="60"/>
        <v>0</v>
      </c>
    </row>
    <row r="937" spans="1:13" ht="15.95" hidden="1" customHeight="1" outlineLevel="2">
      <c r="A937" s="58" t="s">
        <v>1410</v>
      </c>
      <c r="B937" s="60" t="s">
        <v>1411</v>
      </c>
      <c r="C937" s="54">
        <v>50</v>
      </c>
      <c r="D937" s="133">
        <v>1069</v>
      </c>
      <c r="E937" s="35">
        <v>820</v>
      </c>
      <c r="F937" s="35">
        <v>752</v>
      </c>
      <c r="G937" s="35">
        <v>684</v>
      </c>
      <c r="H937" s="199" t="s">
        <v>2414</v>
      </c>
      <c r="I937" s="35"/>
      <c r="K937" s="160">
        <f t="shared" si="58"/>
        <v>0</v>
      </c>
      <c r="L937" s="160">
        <f t="shared" si="59"/>
        <v>0</v>
      </c>
      <c r="M937" s="160">
        <f t="shared" si="60"/>
        <v>0</v>
      </c>
    </row>
    <row r="938" spans="1:13" ht="15.95" customHeight="1" outlineLevel="2">
      <c r="A938" s="58" t="s">
        <v>1412</v>
      </c>
      <c r="B938" s="80" t="s">
        <v>1413</v>
      </c>
      <c r="C938" s="54">
        <v>50</v>
      </c>
      <c r="D938" s="133">
        <v>994</v>
      </c>
      <c r="E938" s="35">
        <v>763</v>
      </c>
      <c r="F938" s="35">
        <v>699</v>
      </c>
      <c r="G938" s="35">
        <v>636</v>
      </c>
      <c r="H938" s="35" t="s">
        <v>2413</v>
      </c>
      <c r="I938" s="35"/>
      <c r="K938" s="160">
        <f t="shared" si="58"/>
        <v>0</v>
      </c>
      <c r="L938" s="160">
        <f t="shared" si="59"/>
        <v>0</v>
      </c>
      <c r="M938" s="160">
        <f t="shared" si="60"/>
        <v>0</v>
      </c>
    </row>
    <row r="939" spans="1:13" ht="15.95" customHeight="1" outlineLevel="2">
      <c r="A939" s="58" t="s">
        <v>1414</v>
      </c>
      <c r="B939" s="80" t="s">
        <v>1415</v>
      </c>
      <c r="C939" s="54">
        <v>50</v>
      </c>
      <c r="D939" s="133">
        <v>994</v>
      </c>
      <c r="E939" s="35">
        <v>763</v>
      </c>
      <c r="F939" s="35">
        <v>699</v>
      </c>
      <c r="G939" s="35">
        <v>636</v>
      </c>
      <c r="H939" s="35" t="s">
        <v>2413</v>
      </c>
      <c r="I939" s="35"/>
      <c r="K939" s="160">
        <f t="shared" si="58"/>
        <v>0</v>
      </c>
      <c r="L939" s="160">
        <f t="shared" si="59"/>
        <v>0</v>
      </c>
      <c r="M939" s="160">
        <f t="shared" si="60"/>
        <v>0</v>
      </c>
    </row>
    <row r="940" spans="1:13" ht="15.95" customHeight="1" outlineLevel="2">
      <c r="A940" s="58" t="s">
        <v>1416</v>
      </c>
      <c r="B940" s="60" t="s">
        <v>1417</v>
      </c>
      <c r="C940" s="54">
        <v>72</v>
      </c>
      <c r="D940" s="133">
        <v>1378</v>
      </c>
      <c r="E940" s="35">
        <v>1057</v>
      </c>
      <c r="F940" s="35">
        <v>969</v>
      </c>
      <c r="G940" s="35">
        <v>881</v>
      </c>
      <c r="H940" s="35" t="s">
        <v>2415</v>
      </c>
      <c r="I940" s="35"/>
      <c r="K940" s="160">
        <f t="shared" si="58"/>
        <v>0</v>
      </c>
      <c r="L940" s="160">
        <f t="shared" si="59"/>
        <v>0</v>
      </c>
      <c r="M940" s="160">
        <f t="shared" si="60"/>
        <v>0</v>
      </c>
    </row>
    <row r="941" spans="1:13" ht="15.95" hidden="1" customHeight="1" outlineLevel="2">
      <c r="A941" s="58" t="s">
        <v>2007</v>
      </c>
      <c r="B941" s="60" t="s">
        <v>2008</v>
      </c>
      <c r="C941" s="54">
        <v>100</v>
      </c>
      <c r="D941" s="133">
        <v>333</v>
      </c>
      <c r="E941" s="35">
        <v>256</v>
      </c>
      <c r="F941" s="35">
        <v>234</v>
      </c>
      <c r="G941" s="35">
        <v>213</v>
      </c>
      <c r="H941" s="199" t="s">
        <v>2414</v>
      </c>
      <c r="I941" s="35"/>
      <c r="K941" s="160">
        <f t="shared" si="58"/>
        <v>0</v>
      </c>
      <c r="L941" s="160">
        <f t="shared" si="59"/>
        <v>0</v>
      </c>
      <c r="M941" s="160">
        <f t="shared" si="60"/>
        <v>0</v>
      </c>
    </row>
    <row r="942" spans="1:13" ht="15.95" hidden="1" customHeight="1" outlineLevel="2">
      <c r="A942" s="58" t="s">
        <v>2009</v>
      </c>
      <c r="B942" s="60" t="s">
        <v>2010</v>
      </c>
      <c r="C942" s="54">
        <v>100</v>
      </c>
      <c r="D942" s="133">
        <v>333</v>
      </c>
      <c r="E942" s="35">
        <v>256</v>
      </c>
      <c r="F942" s="35">
        <v>234</v>
      </c>
      <c r="G942" s="35">
        <v>213</v>
      </c>
      <c r="H942" s="199" t="s">
        <v>2414</v>
      </c>
      <c r="I942" s="35"/>
      <c r="K942" s="160">
        <f t="shared" si="58"/>
        <v>0</v>
      </c>
      <c r="L942" s="160">
        <f t="shared" si="59"/>
        <v>0</v>
      </c>
      <c r="M942" s="160">
        <f t="shared" si="60"/>
        <v>0</v>
      </c>
    </row>
    <row r="943" spans="1:13" ht="15.95" customHeight="1" outlineLevel="2">
      <c r="A943" s="58" t="s">
        <v>2011</v>
      </c>
      <c r="B943" s="60" t="s">
        <v>2012</v>
      </c>
      <c r="C943" s="54">
        <v>30</v>
      </c>
      <c r="D943" s="133">
        <v>1284</v>
      </c>
      <c r="E943" s="35">
        <v>985</v>
      </c>
      <c r="F943" s="35">
        <v>903</v>
      </c>
      <c r="G943" s="35">
        <v>821</v>
      </c>
      <c r="H943" s="35" t="s">
        <v>2417</v>
      </c>
      <c r="I943" s="35"/>
      <c r="K943" s="160">
        <f t="shared" si="58"/>
        <v>0</v>
      </c>
      <c r="L943" s="160">
        <f t="shared" si="59"/>
        <v>0</v>
      </c>
      <c r="M943" s="160">
        <f t="shared" si="60"/>
        <v>0</v>
      </c>
    </row>
    <row r="944" spans="1:13" ht="15.95" hidden="1" customHeight="1" outlineLevel="2">
      <c r="A944" s="58" t="s">
        <v>2013</v>
      </c>
      <c r="B944" s="60" t="s">
        <v>2014</v>
      </c>
      <c r="C944" s="54">
        <v>50</v>
      </c>
      <c r="D944" s="133">
        <v>385</v>
      </c>
      <c r="E944" s="35">
        <v>296</v>
      </c>
      <c r="F944" s="35">
        <v>271</v>
      </c>
      <c r="G944" s="35">
        <v>247</v>
      </c>
      <c r="H944" s="199" t="s">
        <v>2414</v>
      </c>
      <c r="I944" s="35"/>
      <c r="K944" s="160">
        <f t="shared" si="58"/>
        <v>0</v>
      </c>
      <c r="L944" s="160">
        <f t="shared" si="59"/>
        <v>0</v>
      </c>
      <c r="M944" s="160">
        <f t="shared" si="60"/>
        <v>0</v>
      </c>
    </row>
    <row r="945" spans="1:14" ht="15.95" customHeight="1" outlineLevel="2">
      <c r="A945" s="58" t="s">
        <v>1418</v>
      </c>
      <c r="B945" s="60" t="s">
        <v>1419</v>
      </c>
      <c r="C945" s="54">
        <v>96</v>
      </c>
      <c r="D945" s="133">
        <v>813</v>
      </c>
      <c r="E945" s="35">
        <v>624</v>
      </c>
      <c r="F945" s="35">
        <v>572</v>
      </c>
      <c r="G945" s="35">
        <v>520</v>
      </c>
      <c r="H945" s="35" t="s">
        <v>2413</v>
      </c>
      <c r="I945" s="35"/>
      <c r="K945" s="160">
        <f t="shared" si="58"/>
        <v>0</v>
      </c>
      <c r="L945" s="160">
        <f t="shared" si="59"/>
        <v>0</v>
      </c>
      <c r="M945" s="160">
        <f t="shared" si="60"/>
        <v>0</v>
      </c>
    </row>
    <row r="946" spans="1:14" ht="15.95" customHeight="1" outlineLevel="2">
      <c r="A946" s="58" t="s">
        <v>1420</v>
      </c>
      <c r="B946" s="80" t="s">
        <v>1421</v>
      </c>
      <c r="C946" s="54">
        <v>96</v>
      </c>
      <c r="D946" s="133">
        <v>813</v>
      </c>
      <c r="E946" s="35">
        <v>624</v>
      </c>
      <c r="F946" s="35">
        <v>572</v>
      </c>
      <c r="G946" s="35">
        <v>520</v>
      </c>
      <c r="H946" s="35" t="s">
        <v>2415</v>
      </c>
      <c r="I946" s="35"/>
      <c r="K946" s="160">
        <f t="shared" si="58"/>
        <v>0</v>
      </c>
      <c r="L946" s="160">
        <f t="shared" si="59"/>
        <v>0</v>
      </c>
      <c r="M946" s="160">
        <f t="shared" si="60"/>
        <v>0</v>
      </c>
    </row>
    <row r="947" spans="1:14" ht="15.95" customHeight="1" outlineLevel="2">
      <c r="A947" s="58" t="s">
        <v>1422</v>
      </c>
      <c r="B947" s="60" t="s">
        <v>1423</v>
      </c>
      <c r="C947" s="54">
        <v>108</v>
      </c>
      <c r="D947" s="133">
        <v>1134</v>
      </c>
      <c r="E947" s="35">
        <v>870</v>
      </c>
      <c r="F947" s="35">
        <v>798</v>
      </c>
      <c r="G947" s="35">
        <v>725</v>
      </c>
      <c r="H947" s="35" t="s">
        <v>2415</v>
      </c>
      <c r="I947" s="35"/>
      <c r="K947" s="160">
        <f t="shared" si="58"/>
        <v>0</v>
      </c>
      <c r="L947" s="160">
        <f t="shared" si="59"/>
        <v>0</v>
      </c>
      <c r="M947" s="160">
        <f t="shared" si="60"/>
        <v>0</v>
      </c>
    </row>
    <row r="948" spans="1:14" ht="15.95" customHeight="1" outlineLevel="2">
      <c r="A948" s="58" t="s">
        <v>1424</v>
      </c>
      <c r="B948" s="60" t="s">
        <v>1425</v>
      </c>
      <c r="C948" s="54">
        <v>96</v>
      </c>
      <c r="D948" s="133">
        <v>791</v>
      </c>
      <c r="E948" s="35">
        <v>607</v>
      </c>
      <c r="F948" s="35">
        <v>556</v>
      </c>
      <c r="G948" s="35">
        <v>506</v>
      </c>
      <c r="H948" s="35" t="s">
        <v>2416</v>
      </c>
      <c r="I948" s="35"/>
      <c r="K948" s="160">
        <f t="shared" si="58"/>
        <v>0</v>
      </c>
      <c r="L948" s="160">
        <f t="shared" si="59"/>
        <v>0</v>
      </c>
      <c r="M948" s="160">
        <f t="shared" si="60"/>
        <v>0</v>
      </c>
    </row>
    <row r="949" spans="1:14" ht="15.95" hidden="1" customHeight="1" outlineLevel="2">
      <c r="A949" s="58" t="s">
        <v>1426</v>
      </c>
      <c r="B949" s="60" t="s">
        <v>1427</v>
      </c>
      <c r="C949" s="54">
        <v>96</v>
      </c>
      <c r="D949" s="133">
        <v>791</v>
      </c>
      <c r="E949" s="35">
        <v>607</v>
      </c>
      <c r="F949" s="35">
        <v>556</v>
      </c>
      <c r="G949" s="35">
        <v>506</v>
      </c>
      <c r="H949" s="199" t="s">
        <v>2414</v>
      </c>
      <c r="I949" s="35"/>
      <c r="K949" s="160">
        <f t="shared" si="58"/>
        <v>0</v>
      </c>
      <c r="L949" s="160">
        <f t="shared" si="59"/>
        <v>0</v>
      </c>
      <c r="M949" s="160">
        <f t="shared" si="60"/>
        <v>0</v>
      </c>
    </row>
    <row r="950" spans="1:14" ht="15.95" customHeight="1" outlineLevel="2">
      <c r="A950" s="58" t="s">
        <v>1428</v>
      </c>
      <c r="B950" s="60" t="s">
        <v>1429</v>
      </c>
      <c r="C950" s="54">
        <v>108</v>
      </c>
      <c r="D950" s="133">
        <v>1027</v>
      </c>
      <c r="E950" s="35">
        <v>788</v>
      </c>
      <c r="F950" s="35">
        <v>722</v>
      </c>
      <c r="G950" s="35">
        <v>657</v>
      </c>
      <c r="H950" s="35" t="s">
        <v>2416</v>
      </c>
      <c r="I950" s="35"/>
      <c r="K950" s="160">
        <f t="shared" si="58"/>
        <v>0</v>
      </c>
      <c r="L950" s="160">
        <f t="shared" si="59"/>
        <v>0</v>
      </c>
      <c r="M950" s="160">
        <f t="shared" si="60"/>
        <v>0</v>
      </c>
    </row>
    <row r="951" spans="1:14" ht="15.95" customHeight="1" outlineLevel="2">
      <c r="A951" s="58" t="s">
        <v>1430</v>
      </c>
      <c r="B951" s="60" t="s">
        <v>1431</v>
      </c>
      <c r="C951" s="54">
        <v>108</v>
      </c>
      <c r="D951" s="133">
        <v>1154</v>
      </c>
      <c r="E951" s="35">
        <v>886</v>
      </c>
      <c r="F951" s="35">
        <v>812</v>
      </c>
      <c r="G951" s="35">
        <v>738</v>
      </c>
      <c r="H951" s="35" t="s">
        <v>2416</v>
      </c>
      <c r="I951" s="35"/>
      <c r="K951" s="160">
        <f t="shared" si="58"/>
        <v>0</v>
      </c>
      <c r="L951" s="160">
        <f t="shared" si="59"/>
        <v>0</v>
      </c>
      <c r="M951" s="160">
        <f t="shared" si="60"/>
        <v>0</v>
      </c>
    </row>
    <row r="952" spans="1:14" ht="15.95" customHeight="1" outlineLevel="2">
      <c r="A952" s="58" t="s">
        <v>1432</v>
      </c>
      <c r="B952" s="80" t="s">
        <v>1435</v>
      </c>
      <c r="C952" s="54">
        <v>500</v>
      </c>
      <c r="D952" s="133">
        <v>160</v>
      </c>
      <c r="E952" s="35">
        <v>123</v>
      </c>
      <c r="F952" s="35">
        <v>113</v>
      </c>
      <c r="G952" s="35">
        <v>103</v>
      </c>
      <c r="H952" s="35" t="s">
        <v>2413</v>
      </c>
      <c r="I952" s="35"/>
      <c r="K952" s="160">
        <f t="shared" si="58"/>
        <v>0</v>
      </c>
      <c r="L952" s="160">
        <f t="shared" si="59"/>
        <v>0</v>
      </c>
      <c r="M952" s="160">
        <f t="shared" si="60"/>
        <v>0</v>
      </c>
    </row>
    <row r="953" spans="1:14" ht="15.95" hidden="1" customHeight="1" outlineLevel="2">
      <c r="A953" s="58" t="s">
        <v>1434</v>
      </c>
      <c r="B953" s="80" t="s">
        <v>1433</v>
      </c>
      <c r="C953" s="54">
        <v>500</v>
      </c>
      <c r="D953" s="133">
        <v>160</v>
      </c>
      <c r="E953" s="35">
        <v>123</v>
      </c>
      <c r="F953" s="35">
        <v>113</v>
      </c>
      <c r="G953" s="35">
        <v>103</v>
      </c>
      <c r="H953" s="199" t="s">
        <v>2414</v>
      </c>
      <c r="I953" s="35"/>
      <c r="K953" s="160">
        <f t="shared" si="58"/>
        <v>0</v>
      </c>
      <c r="L953" s="160">
        <f t="shared" si="59"/>
        <v>0</v>
      </c>
      <c r="M953" s="160">
        <f t="shared" si="60"/>
        <v>0</v>
      </c>
    </row>
    <row r="954" spans="1:14" ht="15.95" customHeight="1" outlineLevel="2" thickBot="1">
      <c r="A954" s="64" t="s">
        <v>1436</v>
      </c>
      <c r="B954" s="67" t="s">
        <v>1437</v>
      </c>
      <c r="C954" s="57">
        <v>200</v>
      </c>
      <c r="D954" s="134">
        <v>193</v>
      </c>
      <c r="E954" s="37">
        <v>148</v>
      </c>
      <c r="F954" s="37">
        <v>136</v>
      </c>
      <c r="G954" s="37">
        <v>124</v>
      </c>
      <c r="H954" s="37" t="s">
        <v>2415</v>
      </c>
      <c r="I954" s="37"/>
      <c r="K954" s="160">
        <f t="shared" si="58"/>
        <v>0</v>
      </c>
      <c r="L954" s="160">
        <f t="shared" si="59"/>
        <v>0</v>
      </c>
      <c r="M954" s="160">
        <f t="shared" si="60"/>
        <v>0</v>
      </c>
    </row>
    <row r="955" spans="1:14" s="2" customFormat="1" ht="16.5" outlineLevel="1" thickBot="1">
      <c r="A955" s="125" t="s">
        <v>113</v>
      </c>
      <c r="B955" s="38" t="s">
        <v>1438</v>
      </c>
      <c r="C955" s="126"/>
      <c r="D955" s="142"/>
      <c r="E955" s="135"/>
      <c r="F955" s="136"/>
      <c r="G955" s="137"/>
      <c r="H955" s="138"/>
      <c r="I955" s="139"/>
      <c r="J955" s="161"/>
      <c r="K955" s="160">
        <f t="shared" ref="K955:K1018" si="61">E955*I955</f>
        <v>0</v>
      </c>
      <c r="L955" s="160">
        <f t="shared" ref="L955:L1018" si="62">F955*I955</f>
        <v>0</v>
      </c>
      <c r="M955" s="160">
        <f t="shared" ref="M955:M1018" si="63">G955*I955</f>
        <v>0</v>
      </c>
      <c r="N955" s="161"/>
    </row>
    <row r="956" spans="1:14" ht="15.95" hidden="1" customHeight="1" outlineLevel="2">
      <c r="A956" s="61" t="s">
        <v>1439</v>
      </c>
      <c r="B956" s="96" t="s">
        <v>1440</v>
      </c>
      <c r="C956" s="51">
        <v>500</v>
      </c>
      <c r="D956" s="132">
        <v>173</v>
      </c>
      <c r="E956" s="36">
        <v>133</v>
      </c>
      <c r="F956" s="36">
        <v>122</v>
      </c>
      <c r="G956" s="36">
        <v>111</v>
      </c>
      <c r="H956" s="201" t="s">
        <v>2414</v>
      </c>
      <c r="I956" s="36"/>
      <c r="K956" s="160">
        <f t="shared" si="61"/>
        <v>0</v>
      </c>
      <c r="L956" s="160">
        <f t="shared" si="62"/>
        <v>0</v>
      </c>
      <c r="M956" s="160">
        <f t="shared" si="63"/>
        <v>0</v>
      </c>
    </row>
    <row r="957" spans="1:14" ht="15.95" hidden="1" customHeight="1" outlineLevel="2">
      <c r="A957" s="58" t="s">
        <v>1441</v>
      </c>
      <c r="B957" s="80" t="s">
        <v>1442</v>
      </c>
      <c r="C957" s="54">
        <v>500</v>
      </c>
      <c r="D957" s="133">
        <v>173</v>
      </c>
      <c r="E957" s="35">
        <v>133</v>
      </c>
      <c r="F957" s="35">
        <v>122</v>
      </c>
      <c r="G957" s="35">
        <v>111</v>
      </c>
      <c r="H957" s="199" t="s">
        <v>2414</v>
      </c>
      <c r="I957" s="35"/>
      <c r="K957" s="160">
        <f t="shared" si="61"/>
        <v>0</v>
      </c>
      <c r="L957" s="160">
        <f t="shared" si="62"/>
        <v>0</v>
      </c>
      <c r="M957" s="160">
        <f t="shared" si="63"/>
        <v>0</v>
      </c>
    </row>
    <row r="958" spans="1:14" ht="15.95" customHeight="1" outlineLevel="2">
      <c r="A958" s="58" t="s">
        <v>1443</v>
      </c>
      <c r="B958" s="80" t="s">
        <v>1444</v>
      </c>
      <c r="C958" s="54">
        <v>500</v>
      </c>
      <c r="D958" s="133">
        <v>256</v>
      </c>
      <c r="E958" s="35">
        <v>197</v>
      </c>
      <c r="F958" s="35">
        <v>181</v>
      </c>
      <c r="G958" s="35">
        <v>164</v>
      </c>
      <c r="H958" s="35" t="s">
        <v>2415</v>
      </c>
      <c r="I958" s="35"/>
      <c r="K958" s="160">
        <f t="shared" si="61"/>
        <v>0</v>
      </c>
      <c r="L958" s="160">
        <f t="shared" si="62"/>
        <v>0</v>
      </c>
      <c r="M958" s="160">
        <f t="shared" si="63"/>
        <v>0</v>
      </c>
    </row>
    <row r="959" spans="1:14" ht="15.95" hidden="1" customHeight="1" outlineLevel="2">
      <c r="A959" s="58" t="s">
        <v>1445</v>
      </c>
      <c r="B959" s="80" t="s">
        <v>1446</v>
      </c>
      <c r="C959" s="54">
        <v>500</v>
      </c>
      <c r="D959" s="133">
        <v>245</v>
      </c>
      <c r="E959" s="35">
        <v>189</v>
      </c>
      <c r="F959" s="35">
        <v>173</v>
      </c>
      <c r="G959" s="35">
        <v>157</v>
      </c>
      <c r="H959" s="199" t="s">
        <v>2414</v>
      </c>
      <c r="I959" s="35"/>
      <c r="K959" s="160">
        <f t="shared" si="61"/>
        <v>0</v>
      </c>
      <c r="L959" s="160">
        <f t="shared" si="62"/>
        <v>0</v>
      </c>
      <c r="M959" s="160">
        <f t="shared" si="63"/>
        <v>0</v>
      </c>
    </row>
    <row r="960" spans="1:14" ht="15.95" customHeight="1" outlineLevel="2" thickBot="1">
      <c r="A960" s="58" t="s">
        <v>1447</v>
      </c>
      <c r="B960" s="80" t="s">
        <v>1448</v>
      </c>
      <c r="C960" s="54">
        <v>500</v>
      </c>
      <c r="D960" s="133">
        <v>160</v>
      </c>
      <c r="E960" s="35">
        <v>123</v>
      </c>
      <c r="F960" s="35">
        <v>113</v>
      </c>
      <c r="G960" s="35">
        <v>103</v>
      </c>
      <c r="H960" s="35" t="s">
        <v>2415</v>
      </c>
      <c r="I960" s="35"/>
      <c r="K960" s="160">
        <f t="shared" si="61"/>
        <v>0</v>
      </c>
      <c r="L960" s="160">
        <f t="shared" si="62"/>
        <v>0</v>
      </c>
      <c r="M960" s="160">
        <f t="shared" si="63"/>
        <v>0</v>
      </c>
    </row>
    <row r="961" spans="1:14" ht="15.95" hidden="1" customHeight="1" outlineLevel="2" thickBot="1">
      <c r="A961" s="64" t="s">
        <v>1449</v>
      </c>
      <c r="B961" s="81" t="s">
        <v>1450</v>
      </c>
      <c r="C961" s="57">
        <v>500</v>
      </c>
      <c r="D961" s="134">
        <v>211</v>
      </c>
      <c r="E961" s="37">
        <v>162</v>
      </c>
      <c r="F961" s="37">
        <v>149</v>
      </c>
      <c r="G961" s="37">
        <v>135</v>
      </c>
      <c r="H961" s="200" t="s">
        <v>2414</v>
      </c>
      <c r="I961" s="37"/>
      <c r="K961" s="160">
        <f t="shared" si="61"/>
        <v>0</v>
      </c>
      <c r="L961" s="160">
        <f t="shared" si="62"/>
        <v>0</v>
      </c>
      <c r="M961" s="160">
        <f t="shared" si="63"/>
        <v>0</v>
      </c>
    </row>
    <row r="962" spans="1:14" s="2" customFormat="1" ht="16.5" outlineLevel="1" thickBot="1">
      <c r="A962" s="125" t="s">
        <v>113</v>
      </c>
      <c r="B962" s="38" t="s">
        <v>1451</v>
      </c>
      <c r="C962" s="126"/>
      <c r="D962" s="142"/>
      <c r="E962" s="135"/>
      <c r="F962" s="136"/>
      <c r="G962" s="137"/>
      <c r="H962" s="138"/>
      <c r="I962" s="139"/>
      <c r="J962" s="161"/>
      <c r="K962" s="160">
        <f t="shared" si="61"/>
        <v>0</v>
      </c>
      <c r="L962" s="160">
        <f t="shared" si="62"/>
        <v>0</v>
      </c>
      <c r="M962" s="160">
        <f t="shared" si="63"/>
        <v>0</v>
      </c>
      <c r="N962" s="161"/>
    </row>
    <row r="963" spans="1:14" ht="15.95" customHeight="1" outlineLevel="2">
      <c r="A963" s="61" t="s">
        <v>1452</v>
      </c>
      <c r="B963" s="96" t="s">
        <v>1453</v>
      </c>
      <c r="C963" s="51">
        <v>750</v>
      </c>
      <c r="D963" s="132">
        <v>215</v>
      </c>
      <c r="E963" s="36">
        <v>165</v>
      </c>
      <c r="F963" s="36">
        <v>151</v>
      </c>
      <c r="G963" s="36">
        <v>138</v>
      </c>
      <c r="H963" s="36" t="s">
        <v>2415</v>
      </c>
      <c r="I963" s="36"/>
      <c r="K963" s="160">
        <f t="shared" si="61"/>
        <v>0</v>
      </c>
      <c r="L963" s="160">
        <f t="shared" si="62"/>
        <v>0</v>
      </c>
      <c r="M963" s="160">
        <f t="shared" si="63"/>
        <v>0</v>
      </c>
    </row>
    <row r="964" spans="1:14" ht="15.95" customHeight="1" outlineLevel="2">
      <c r="A964" s="58" t="s">
        <v>1454</v>
      </c>
      <c r="B964" s="60" t="s">
        <v>1455</v>
      </c>
      <c r="C964" s="54">
        <v>100</v>
      </c>
      <c r="D964" s="133">
        <v>360</v>
      </c>
      <c r="E964" s="35">
        <v>276</v>
      </c>
      <c r="F964" s="35">
        <v>253</v>
      </c>
      <c r="G964" s="35">
        <v>230</v>
      </c>
      <c r="H964" s="35" t="s">
        <v>2413</v>
      </c>
      <c r="I964" s="35"/>
      <c r="K964" s="160">
        <f t="shared" si="61"/>
        <v>0</v>
      </c>
      <c r="L964" s="160">
        <f t="shared" si="62"/>
        <v>0</v>
      </c>
      <c r="M964" s="160">
        <f t="shared" si="63"/>
        <v>0</v>
      </c>
    </row>
    <row r="965" spans="1:14" ht="15.95" customHeight="1" outlineLevel="2">
      <c r="A965" s="58" t="s">
        <v>1456</v>
      </c>
      <c r="B965" s="80" t="s">
        <v>1457</v>
      </c>
      <c r="C965" s="54">
        <v>750</v>
      </c>
      <c r="D965" s="133">
        <v>300</v>
      </c>
      <c r="E965" s="35">
        <v>230</v>
      </c>
      <c r="F965" s="35">
        <v>211</v>
      </c>
      <c r="G965" s="35">
        <v>192</v>
      </c>
      <c r="H965" s="35" t="s">
        <v>2413</v>
      </c>
      <c r="I965" s="35"/>
      <c r="K965" s="160">
        <f t="shared" si="61"/>
        <v>0</v>
      </c>
      <c r="L965" s="160">
        <f t="shared" si="62"/>
        <v>0</v>
      </c>
      <c r="M965" s="160">
        <f t="shared" si="63"/>
        <v>0</v>
      </c>
    </row>
    <row r="966" spans="1:14" ht="15.95" customHeight="1" outlineLevel="2">
      <c r="A966" s="58" t="s">
        <v>1458</v>
      </c>
      <c r="B966" s="60" t="s">
        <v>1459</v>
      </c>
      <c r="C966" s="54">
        <v>100</v>
      </c>
      <c r="D966" s="133">
        <v>242</v>
      </c>
      <c r="E966" s="35">
        <v>186</v>
      </c>
      <c r="F966" s="35">
        <v>170</v>
      </c>
      <c r="G966" s="35">
        <v>155</v>
      </c>
      <c r="H966" s="35" t="s">
        <v>2413</v>
      </c>
      <c r="I966" s="35"/>
      <c r="K966" s="160">
        <f t="shared" si="61"/>
        <v>0</v>
      </c>
      <c r="L966" s="160">
        <f t="shared" si="62"/>
        <v>0</v>
      </c>
      <c r="M966" s="160">
        <f t="shared" si="63"/>
        <v>0</v>
      </c>
    </row>
    <row r="967" spans="1:14" ht="15.95" customHeight="1" outlineLevel="2">
      <c r="A967" s="58" t="s">
        <v>1460</v>
      </c>
      <c r="B967" s="60" t="s">
        <v>1461</v>
      </c>
      <c r="C967" s="54">
        <v>750</v>
      </c>
      <c r="D967" s="133">
        <v>962</v>
      </c>
      <c r="E967" s="35">
        <v>738</v>
      </c>
      <c r="F967" s="35">
        <v>676</v>
      </c>
      <c r="G967" s="35">
        <v>615</v>
      </c>
      <c r="H967" s="35" t="s">
        <v>2415</v>
      </c>
      <c r="I967" s="35"/>
      <c r="K967" s="160">
        <f t="shared" si="61"/>
        <v>0</v>
      </c>
      <c r="L967" s="160">
        <f t="shared" si="62"/>
        <v>0</v>
      </c>
      <c r="M967" s="160">
        <f t="shared" si="63"/>
        <v>0</v>
      </c>
    </row>
    <row r="968" spans="1:14" ht="15.95" customHeight="1" outlineLevel="2">
      <c r="A968" s="58" t="s">
        <v>1462</v>
      </c>
      <c r="B968" s="60" t="s">
        <v>1463</v>
      </c>
      <c r="C968" s="54">
        <v>750</v>
      </c>
      <c r="D968" s="133">
        <v>1027</v>
      </c>
      <c r="E968" s="35">
        <v>788</v>
      </c>
      <c r="F968" s="35">
        <v>722</v>
      </c>
      <c r="G968" s="35">
        <v>657</v>
      </c>
      <c r="H968" s="35" t="s">
        <v>2416</v>
      </c>
      <c r="I968" s="35"/>
      <c r="K968" s="160">
        <f t="shared" si="61"/>
        <v>0</v>
      </c>
      <c r="L968" s="160">
        <f t="shared" si="62"/>
        <v>0</v>
      </c>
      <c r="M968" s="160">
        <f t="shared" si="63"/>
        <v>0</v>
      </c>
    </row>
    <row r="969" spans="1:14" ht="15.95" customHeight="1" outlineLevel="2">
      <c r="A969" s="52" t="s">
        <v>1464</v>
      </c>
      <c r="B969" s="60" t="s">
        <v>1465</v>
      </c>
      <c r="C969" s="54">
        <v>750</v>
      </c>
      <c r="D969" s="133">
        <v>160</v>
      </c>
      <c r="E969" s="35">
        <v>123</v>
      </c>
      <c r="F969" s="35">
        <v>113</v>
      </c>
      <c r="G969" s="35">
        <v>103</v>
      </c>
      <c r="H969" s="35" t="s">
        <v>2413</v>
      </c>
      <c r="I969" s="35"/>
      <c r="K969" s="160">
        <f t="shared" si="61"/>
        <v>0</v>
      </c>
      <c r="L969" s="160">
        <f t="shared" si="62"/>
        <v>0</v>
      </c>
      <c r="M969" s="160">
        <f t="shared" si="63"/>
        <v>0</v>
      </c>
    </row>
    <row r="970" spans="1:14" ht="15.95" customHeight="1" outlineLevel="2" thickBot="1">
      <c r="A970" s="52" t="s">
        <v>1466</v>
      </c>
      <c r="B970" s="60" t="s">
        <v>1467</v>
      </c>
      <c r="C970" s="54">
        <v>750</v>
      </c>
      <c r="D970" s="133">
        <v>160</v>
      </c>
      <c r="E970" s="35">
        <v>123</v>
      </c>
      <c r="F970" s="35">
        <v>113</v>
      </c>
      <c r="G970" s="35">
        <v>103</v>
      </c>
      <c r="H970" s="35" t="s">
        <v>2413</v>
      </c>
      <c r="I970" s="35"/>
      <c r="K970" s="160">
        <f t="shared" si="61"/>
        <v>0</v>
      </c>
      <c r="L970" s="160">
        <f t="shared" si="62"/>
        <v>0</v>
      </c>
      <c r="M970" s="160">
        <f t="shared" si="63"/>
        <v>0</v>
      </c>
    </row>
    <row r="971" spans="1:14" ht="15.95" hidden="1" customHeight="1" outlineLevel="2" thickBot="1">
      <c r="A971" s="55" t="s">
        <v>1468</v>
      </c>
      <c r="B971" s="67" t="s">
        <v>1469</v>
      </c>
      <c r="C971" s="57">
        <v>750</v>
      </c>
      <c r="D971" s="134">
        <v>149</v>
      </c>
      <c r="E971" s="37">
        <v>115</v>
      </c>
      <c r="F971" s="37">
        <v>105</v>
      </c>
      <c r="G971" s="37">
        <v>96</v>
      </c>
      <c r="H971" s="200" t="s">
        <v>2414</v>
      </c>
      <c r="I971" s="37"/>
      <c r="K971" s="160">
        <f t="shared" si="61"/>
        <v>0</v>
      </c>
      <c r="L971" s="160">
        <f t="shared" si="62"/>
        <v>0</v>
      </c>
      <c r="M971" s="160">
        <f t="shared" si="63"/>
        <v>0</v>
      </c>
    </row>
    <row r="972" spans="1:14" s="2" customFormat="1" ht="16.5" outlineLevel="1" thickBot="1">
      <c r="A972" s="125" t="s">
        <v>113</v>
      </c>
      <c r="B972" s="38" t="s">
        <v>1470</v>
      </c>
      <c r="C972" s="126"/>
      <c r="D972" s="142"/>
      <c r="E972" s="135"/>
      <c r="F972" s="136"/>
      <c r="G972" s="137"/>
      <c r="H972" s="138"/>
      <c r="I972" s="139"/>
      <c r="J972" s="161"/>
      <c r="K972" s="160">
        <f t="shared" si="61"/>
        <v>0</v>
      </c>
      <c r="L972" s="160">
        <f t="shared" si="62"/>
        <v>0</v>
      </c>
      <c r="M972" s="160">
        <f t="shared" si="63"/>
        <v>0</v>
      </c>
      <c r="N972" s="161"/>
    </row>
    <row r="973" spans="1:14" ht="15.95" customHeight="1" outlineLevel="2" thickBot="1">
      <c r="A973" s="61" t="s">
        <v>1471</v>
      </c>
      <c r="B973" s="66" t="s">
        <v>1472</v>
      </c>
      <c r="C973" s="51">
        <v>100</v>
      </c>
      <c r="D973" s="132">
        <v>524</v>
      </c>
      <c r="E973" s="36">
        <v>402</v>
      </c>
      <c r="F973" s="36">
        <v>368</v>
      </c>
      <c r="G973" s="36">
        <v>335</v>
      </c>
      <c r="H973" s="36" t="s">
        <v>2413</v>
      </c>
      <c r="I973" s="36"/>
      <c r="K973" s="160">
        <f t="shared" si="61"/>
        <v>0</v>
      </c>
      <c r="L973" s="160">
        <f t="shared" si="62"/>
        <v>0</v>
      </c>
      <c r="M973" s="160">
        <f t="shared" si="63"/>
        <v>0</v>
      </c>
    </row>
    <row r="974" spans="1:14" ht="15.95" hidden="1" customHeight="1" outlineLevel="2">
      <c r="A974" s="58" t="s">
        <v>1473</v>
      </c>
      <c r="B974" s="60" t="s">
        <v>1474</v>
      </c>
      <c r="C974" s="54">
        <v>500</v>
      </c>
      <c r="D974" s="133">
        <v>140</v>
      </c>
      <c r="E974" s="35">
        <v>108</v>
      </c>
      <c r="F974" s="35">
        <v>99</v>
      </c>
      <c r="G974" s="35">
        <v>90</v>
      </c>
      <c r="H974" s="199" t="s">
        <v>2414</v>
      </c>
      <c r="I974" s="35"/>
      <c r="K974" s="160">
        <f t="shared" si="61"/>
        <v>0</v>
      </c>
      <c r="L974" s="160">
        <f t="shared" si="62"/>
        <v>0</v>
      </c>
      <c r="M974" s="160">
        <f t="shared" si="63"/>
        <v>0</v>
      </c>
    </row>
    <row r="975" spans="1:14" ht="15.95" hidden="1" customHeight="1" outlineLevel="2">
      <c r="A975" s="58" t="s">
        <v>1475</v>
      </c>
      <c r="B975" s="60" t="s">
        <v>1476</v>
      </c>
      <c r="C975" s="54">
        <v>100</v>
      </c>
      <c r="D975" s="133">
        <v>364</v>
      </c>
      <c r="E975" s="35">
        <v>279</v>
      </c>
      <c r="F975" s="35">
        <v>256</v>
      </c>
      <c r="G975" s="35">
        <v>233</v>
      </c>
      <c r="H975" s="199" t="s">
        <v>2414</v>
      </c>
      <c r="I975" s="35"/>
      <c r="K975" s="160">
        <f t="shared" si="61"/>
        <v>0</v>
      </c>
      <c r="L975" s="160">
        <f t="shared" si="62"/>
        <v>0</v>
      </c>
      <c r="M975" s="160">
        <f t="shared" si="63"/>
        <v>0</v>
      </c>
    </row>
    <row r="976" spans="1:14" ht="15.95" hidden="1" customHeight="1" outlineLevel="2">
      <c r="A976" s="58" t="s">
        <v>1477</v>
      </c>
      <c r="B976" s="60" t="s">
        <v>1478</v>
      </c>
      <c r="C976" s="54">
        <v>100</v>
      </c>
      <c r="D976" s="133">
        <v>574</v>
      </c>
      <c r="E976" s="35">
        <v>441</v>
      </c>
      <c r="F976" s="35">
        <v>404</v>
      </c>
      <c r="G976" s="35">
        <v>368</v>
      </c>
      <c r="H976" s="199" t="s">
        <v>2414</v>
      </c>
      <c r="I976" s="35"/>
      <c r="K976" s="160">
        <f t="shared" si="61"/>
        <v>0</v>
      </c>
      <c r="L976" s="160">
        <f t="shared" si="62"/>
        <v>0</v>
      </c>
      <c r="M976" s="160">
        <f t="shared" si="63"/>
        <v>0</v>
      </c>
    </row>
    <row r="977" spans="1:14" ht="15.95" hidden="1" customHeight="1" outlineLevel="2">
      <c r="A977" s="58" t="s">
        <v>1479</v>
      </c>
      <c r="B977" s="60" t="s">
        <v>1480</v>
      </c>
      <c r="C977" s="54">
        <v>100</v>
      </c>
      <c r="D977" s="133">
        <v>140</v>
      </c>
      <c r="E977" s="35">
        <v>108</v>
      </c>
      <c r="F977" s="35">
        <v>99</v>
      </c>
      <c r="G977" s="35">
        <v>90</v>
      </c>
      <c r="H977" s="199" t="s">
        <v>2414</v>
      </c>
      <c r="I977" s="35"/>
      <c r="K977" s="160">
        <f t="shared" si="61"/>
        <v>0</v>
      </c>
      <c r="L977" s="160">
        <f t="shared" si="62"/>
        <v>0</v>
      </c>
      <c r="M977" s="160">
        <f t="shared" si="63"/>
        <v>0</v>
      </c>
    </row>
    <row r="978" spans="1:14" s="3" customFormat="1" ht="15.95" hidden="1" customHeight="1" outlineLevel="2">
      <c r="A978" s="75" t="s">
        <v>1481</v>
      </c>
      <c r="B978" s="60" t="s">
        <v>1482</v>
      </c>
      <c r="C978" s="54">
        <v>100</v>
      </c>
      <c r="D978" s="133">
        <v>140</v>
      </c>
      <c r="E978" s="35">
        <v>108</v>
      </c>
      <c r="F978" s="35">
        <v>99</v>
      </c>
      <c r="G978" s="35">
        <v>90</v>
      </c>
      <c r="H978" s="199" t="s">
        <v>2414</v>
      </c>
      <c r="I978" s="35"/>
      <c r="J978" s="6"/>
      <c r="K978" s="160">
        <f t="shared" si="61"/>
        <v>0</v>
      </c>
      <c r="L978" s="160">
        <f t="shared" si="62"/>
        <v>0</v>
      </c>
      <c r="M978" s="160">
        <f t="shared" si="63"/>
        <v>0</v>
      </c>
      <c r="N978" s="6"/>
    </row>
    <row r="979" spans="1:14" ht="15.95" hidden="1" customHeight="1" outlineLevel="2">
      <c r="A979" s="58" t="s">
        <v>1483</v>
      </c>
      <c r="B979" s="60" t="s">
        <v>1484</v>
      </c>
      <c r="C979" s="54">
        <v>100</v>
      </c>
      <c r="D979" s="133">
        <v>395</v>
      </c>
      <c r="E979" s="35">
        <v>303</v>
      </c>
      <c r="F979" s="35">
        <v>278</v>
      </c>
      <c r="G979" s="35">
        <v>253</v>
      </c>
      <c r="H979" s="199" t="s">
        <v>2414</v>
      </c>
      <c r="I979" s="35"/>
      <c r="K979" s="160">
        <f t="shared" si="61"/>
        <v>0</v>
      </c>
      <c r="L979" s="160">
        <f t="shared" si="62"/>
        <v>0</v>
      </c>
      <c r="M979" s="160">
        <f t="shared" si="63"/>
        <v>0</v>
      </c>
    </row>
    <row r="980" spans="1:14" ht="15.95" hidden="1" customHeight="1" outlineLevel="2" thickBot="1">
      <c r="A980" s="64" t="s">
        <v>1485</v>
      </c>
      <c r="B980" s="67" t="s">
        <v>1486</v>
      </c>
      <c r="C980" s="57">
        <v>100</v>
      </c>
      <c r="D980" s="134">
        <v>847</v>
      </c>
      <c r="E980" s="37">
        <v>650</v>
      </c>
      <c r="F980" s="37">
        <v>596</v>
      </c>
      <c r="G980" s="37">
        <v>542</v>
      </c>
      <c r="H980" s="200" t="s">
        <v>2414</v>
      </c>
      <c r="I980" s="37"/>
      <c r="K980" s="160">
        <f t="shared" si="61"/>
        <v>0</v>
      </c>
      <c r="L980" s="160">
        <f t="shared" si="62"/>
        <v>0</v>
      </c>
      <c r="M980" s="160">
        <f t="shared" si="63"/>
        <v>0</v>
      </c>
    </row>
    <row r="981" spans="1:14" s="2" customFormat="1" ht="16.5" outlineLevel="1" thickBot="1">
      <c r="A981" s="125" t="s">
        <v>113</v>
      </c>
      <c r="B981" s="38" t="s">
        <v>1487</v>
      </c>
      <c r="C981" s="126"/>
      <c r="D981" s="142"/>
      <c r="E981" s="135"/>
      <c r="F981" s="136"/>
      <c r="G981" s="137"/>
      <c r="H981" s="138"/>
      <c r="I981" s="139"/>
      <c r="J981" s="161"/>
      <c r="K981" s="160">
        <f t="shared" si="61"/>
        <v>0</v>
      </c>
      <c r="L981" s="160">
        <f t="shared" si="62"/>
        <v>0</v>
      </c>
      <c r="M981" s="160">
        <f t="shared" si="63"/>
        <v>0</v>
      </c>
      <c r="N981" s="161"/>
    </row>
    <row r="982" spans="1:14" ht="15.95" hidden="1" customHeight="1" outlineLevel="2">
      <c r="A982" s="61" t="s">
        <v>1488</v>
      </c>
      <c r="B982" s="66" t="s">
        <v>1489</v>
      </c>
      <c r="C982" s="51">
        <v>750</v>
      </c>
      <c r="D982" s="132">
        <v>309</v>
      </c>
      <c r="E982" s="36">
        <v>237</v>
      </c>
      <c r="F982" s="36">
        <v>218</v>
      </c>
      <c r="G982" s="36">
        <v>198</v>
      </c>
      <c r="H982" s="201" t="s">
        <v>2414</v>
      </c>
      <c r="I982" s="36"/>
      <c r="K982" s="160">
        <f t="shared" si="61"/>
        <v>0</v>
      </c>
      <c r="L982" s="160">
        <f t="shared" si="62"/>
        <v>0</v>
      </c>
      <c r="M982" s="160">
        <f t="shared" si="63"/>
        <v>0</v>
      </c>
    </row>
    <row r="983" spans="1:14" ht="15.95" hidden="1" customHeight="1" outlineLevel="2">
      <c r="A983" s="58" t="s">
        <v>1490</v>
      </c>
      <c r="B983" s="60" t="s">
        <v>1491</v>
      </c>
      <c r="C983" s="54">
        <v>750</v>
      </c>
      <c r="D983" s="133">
        <v>309</v>
      </c>
      <c r="E983" s="35">
        <v>237</v>
      </c>
      <c r="F983" s="35">
        <v>218</v>
      </c>
      <c r="G983" s="35">
        <v>198</v>
      </c>
      <c r="H983" s="199" t="s">
        <v>2414</v>
      </c>
      <c r="I983" s="35"/>
      <c r="K983" s="160">
        <f t="shared" si="61"/>
        <v>0</v>
      </c>
      <c r="L983" s="160">
        <f t="shared" si="62"/>
        <v>0</v>
      </c>
      <c r="M983" s="160">
        <f t="shared" si="63"/>
        <v>0</v>
      </c>
    </row>
    <row r="984" spans="1:14" ht="15.95" customHeight="1" outlineLevel="2">
      <c r="A984" s="58" t="s">
        <v>1492</v>
      </c>
      <c r="B984" s="60" t="s">
        <v>1493</v>
      </c>
      <c r="C984" s="54">
        <v>750</v>
      </c>
      <c r="D984" s="133">
        <v>309</v>
      </c>
      <c r="E984" s="35">
        <v>237</v>
      </c>
      <c r="F984" s="35">
        <v>218</v>
      </c>
      <c r="G984" s="35">
        <v>198</v>
      </c>
      <c r="H984" s="35" t="s">
        <v>2413</v>
      </c>
      <c r="I984" s="35"/>
      <c r="K984" s="160">
        <f t="shared" si="61"/>
        <v>0</v>
      </c>
      <c r="L984" s="160">
        <f t="shared" si="62"/>
        <v>0</v>
      </c>
      <c r="M984" s="160">
        <f t="shared" si="63"/>
        <v>0</v>
      </c>
    </row>
    <row r="985" spans="1:14" ht="15.95" customHeight="1" outlineLevel="2" thickBot="1">
      <c r="A985" s="58" t="s">
        <v>1494</v>
      </c>
      <c r="B985" s="60" t="s">
        <v>1495</v>
      </c>
      <c r="C985" s="54">
        <v>750</v>
      </c>
      <c r="D985" s="133">
        <v>524</v>
      </c>
      <c r="E985" s="35">
        <v>402</v>
      </c>
      <c r="F985" s="35">
        <v>368</v>
      </c>
      <c r="G985" s="35">
        <v>335</v>
      </c>
      <c r="H985" s="35" t="s">
        <v>2416</v>
      </c>
      <c r="I985" s="35"/>
      <c r="K985" s="160">
        <f t="shared" si="61"/>
        <v>0</v>
      </c>
      <c r="L985" s="160">
        <f t="shared" si="62"/>
        <v>0</v>
      </c>
      <c r="M985" s="160">
        <f t="shared" si="63"/>
        <v>0</v>
      </c>
    </row>
    <row r="986" spans="1:14" ht="15.95" hidden="1" customHeight="1" outlineLevel="2" thickBot="1">
      <c r="A986" s="64" t="s">
        <v>1496</v>
      </c>
      <c r="B986" s="67" t="s">
        <v>1497</v>
      </c>
      <c r="C986" s="57">
        <v>750</v>
      </c>
      <c r="D986" s="134">
        <v>609</v>
      </c>
      <c r="E986" s="37">
        <v>467</v>
      </c>
      <c r="F986" s="37">
        <v>429</v>
      </c>
      <c r="G986" s="37">
        <v>390</v>
      </c>
      <c r="H986" s="200" t="s">
        <v>2414</v>
      </c>
      <c r="I986" s="37"/>
      <c r="K986" s="160">
        <f t="shared" si="61"/>
        <v>0</v>
      </c>
      <c r="L986" s="160">
        <f t="shared" si="62"/>
        <v>0</v>
      </c>
      <c r="M986" s="160">
        <f t="shared" si="63"/>
        <v>0</v>
      </c>
    </row>
    <row r="987" spans="1:14" s="2" customFormat="1" ht="16.5" outlineLevel="1" thickBot="1">
      <c r="A987" s="125" t="s">
        <v>113</v>
      </c>
      <c r="B987" s="38" t="s">
        <v>1498</v>
      </c>
      <c r="C987" s="126"/>
      <c r="D987" s="142"/>
      <c r="E987" s="135"/>
      <c r="F987" s="136"/>
      <c r="G987" s="137"/>
      <c r="H987" s="138"/>
      <c r="I987" s="139"/>
      <c r="J987" s="161"/>
      <c r="K987" s="160">
        <f t="shared" si="61"/>
        <v>0</v>
      </c>
      <c r="L987" s="160">
        <f t="shared" si="62"/>
        <v>0</v>
      </c>
      <c r="M987" s="160">
        <f t="shared" si="63"/>
        <v>0</v>
      </c>
      <c r="N987" s="161"/>
    </row>
    <row r="988" spans="1:14" ht="15.95" hidden="1" customHeight="1" outlineLevel="2">
      <c r="A988" s="61" t="s">
        <v>1499</v>
      </c>
      <c r="B988" s="97" t="s">
        <v>1500</v>
      </c>
      <c r="C988" s="51">
        <v>10</v>
      </c>
      <c r="D988" s="132">
        <v>25</v>
      </c>
      <c r="E988" s="36">
        <v>20</v>
      </c>
      <c r="F988" s="36">
        <v>18</v>
      </c>
      <c r="G988" s="36">
        <v>17</v>
      </c>
      <c r="H988" s="201" t="s">
        <v>2414</v>
      </c>
      <c r="I988" s="36"/>
      <c r="K988" s="160">
        <f t="shared" si="61"/>
        <v>0</v>
      </c>
      <c r="L988" s="160">
        <f t="shared" si="62"/>
        <v>0</v>
      </c>
      <c r="M988" s="160">
        <f t="shared" si="63"/>
        <v>0</v>
      </c>
    </row>
    <row r="989" spans="1:14" ht="15.95" customHeight="1" outlineLevel="2">
      <c r="A989" s="58" t="s">
        <v>1501</v>
      </c>
      <c r="B989" s="98" t="s">
        <v>1502</v>
      </c>
      <c r="C989" s="54">
        <v>10</v>
      </c>
      <c r="D989" s="133">
        <v>31</v>
      </c>
      <c r="E989" s="35">
        <v>24</v>
      </c>
      <c r="F989" s="35">
        <v>22</v>
      </c>
      <c r="G989" s="35">
        <v>20</v>
      </c>
      <c r="H989" s="35" t="s">
        <v>2413</v>
      </c>
      <c r="I989" s="35"/>
      <c r="K989" s="160">
        <f t="shared" si="61"/>
        <v>0</v>
      </c>
      <c r="L989" s="160">
        <f t="shared" si="62"/>
        <v>0</v>
      </c>
      <c r="M989" s="160">
        <f t="shared" si="63"/>
        <v>0</v>
      </c>
    </row>
    <row r="990" spans="1:14" ht="15.95" hidden="1" customHeight="1" outlineLevel="2">
      <c r="A990" s="58" t="s">
        <v>1503</v>
      </c>
      <c r="B990" s="98" t="s">
        <v>1504</v>
      </c>
      <c r="C990" s="54">
        <v>10</v>
      </c>
      <c r="D990" s="133">
        <v>31</v>
      </c>
      <c r="E990" s="35">
        <v>24</v>
      </c>
      <c r="F990" s="35">
        <v>22</v>
      </c>
      <c r="G990" s="35">
        <v>20</v>
      </c>
      <c r="H990" s="199" t="s">
        <v>2414</v>
      </c>
      <c r="I990" s="35"/>
      <c r="K990" s="160">
        <f t="shared" si="61"/>
        <v>0</v>
      </c>
      <c r="L990" s="160">
        <f t="shared" si="62"/>
        <v>0</v>
      </c>
      <c r="M990" s="160">
        <f t="shared" si="63"/>
        <v>0</v>
      </c>
    </row>
    <row r="991" spans="1:14" ht="15.95" customHeight="1" outlineLevel="2">
      <c r="A991" s="58" t="s">
        <v>1505</v>
      </c>
      <c r="B991" s="98" t="s">
        <v>1506</v>
      </c>
      <c r="C991" s="54">
        <v>5</v>
      </c>
      <c r="D991" s="133">
        <v>51</v>
      </c>
      <c r="E991" s="35">
        <v>40</v>
      </c>
      <c r="F991" s="35">
        <v>36</v>
      </c>
      <c r="G991" s="35">
        <v>33</v>
      </c>
      <c r="H991" s="35" t="s">
        <v>2413</v>
      </c>
      <c r="I991" s="35"/>
      <c r="K991" s="160">
        <f t="shared" si="61"/>
        <v>0</v>
      </c>
      <c r="L991" s="160">
        <f t="shared" si="62"/>
        <v>0</v>
      </c>
      <c r="M991" s="160">
        <f t="shared" si="63"/>
        <v>0</v>
      </c>
    </row>
    <row r="992" spans="1:14" ht="15.95" hidden="1" customHeight="1" outlineLevel="2">
      <c r="A992" s="58" t="s">
        <v>1507</v>
      </c>
      <c r="B992" s="98" t="s">
        <v>1508</v>
      </c>
      <c r="C992" s="54">
        <v>200</v>
      </c>
      <c r="D992" s="133">
        <v>289</v>
      </c>
      <c r="E992" s="35">
        <v>222</v>
      </c>
      <c r="F992" s="35">
        <v>204</v>
      </c>
      <c r="G992" s="35">
        <v>185</v>
      </c>
      <c r="H992" s="199" t="s">
        <v>2414</v>
      </c>
      <c r="I992" s="35"/>
      <c r="K992" s="160">
        <f t="shared" si="61"/>
        <v>0</v>
      </c>
      <c r="L992" s="160">
        <f t="shared" si="62"/>
        <v>0</v>
      </c>
      <c r="M992" s="160">
        <f t="shared" si="63"/>
        <v>0</v>
      </c>
    </row>
    <row r="993" spans="1:14" ht="15.95" customHeight="1" outlineLevel="2">
      <c r="A993" s="58" t="s">
        <v>1509</v>
      </c>
      <c r="B993" s="98" t="s">
        <v>1510</v>
      </c>
      <c r="C993" s="54">
        <v>200</v>
      </c>
      <c r="D993" s="133">
        <v>256</v>
      </c>
      <c r="E993" s="35">
        <v>197</v>
      </c>
      <c r="F993" s="35">
        <v>181</v>
      </c>
      <c r="G993" s="35">
        <v>164</v>
      </c>
      <c r="H993" s="35" t="s">
        <v>2415</v>
      </c>
      <c r="I993" s="35"/>
      <c r="K993" s="160">
        <f t="shared" si="61"/>
        <v>0</v>
      </c>
      <c r="L993" s="160">
        <f t="shared" si="62"/>
        <v>0</v>
      </c>
      <c r="M993" s="160">
        <f t="shared" si="63"/>
        <v>0</v>
      </c>
    </row>
    <row r="994" spans="1:14" ht="15.95" customHeight="1" outlineLevel="2">
      <c r="A994" s="58" t="s">
        <v>1511</v>
      </c>
      <c r="B994" s="99" t="s">
        <v>1512</v>
      </c>
      <c r="C994" s="54">
        <v>200</v>
      </c>
      <c r="D994" s="133">
        <v>507</v>
      </c>
      <c r="E994" s="35">
        <v>389</v>
      </c>
      <c r="F994" s="35">
        <v>357</v>
      </c>
      <c r="G994" s="35">
        <v>325</v>
      </c>
      <c r="H994" s="35" t="s">
        <v>2416</v>
      </c>
      <c r="I994" s="35"/>
      <c r="K994" s="160">
        <f t="shared" si="61"/>
        <v>0</v>
      </c>
      <c r="L994" s="160">
        <f t="shared" si="62"/>
        <v>0</v>
      </c>
      <c r="M994" s="160">
        <f t="shared" si="63"/>
        <v>0</v>
      </c>
    </row>
    <row r="995" spans="1:14" ht="15.95" customHeight="1" outlineLevel="2">
      <c r="A995" s="58" t="s">
        <v>1513</v>
      </c>
      <c r="B995" s="98" t="s">
        <v>1514</v>
      </c>
      <c r="C995" s="54">
        <v>200</v>
      </c>
      <c r="D995" s="133">
        <v>164</v>
      </c>
      <c r="E995" s="35">
        <v>126</v>
      </c>
      <c r="F995" s="35">
        <v>115</v>
      </c>
      <c r="G995" s="35">
        <v>105</v>
      </c>
      <c r="H995" s="35" t="s">
        <v>2417</v>
      </c>
      <c r="I995" s="35"/>
      <c r="K995" s="160">
        <f t="shared" si="61"/>
        <v>0</v>
      </c>
      <c r="L995" s="160">
        <f t="shared" si="62"/>
        <v>0</v>
      </c>
      <c r="M995" s="160">
        <f t="shared" si="63"/>
        <v>0</v>
      </c>
    </row>
    <row r="996" spans="1:14" ht="15.95" customHeight="1" outlineLevel="2">
      <c r="A996" s="58" t="s">
        <v>1515</v>
      </c>
      <c r="B996" s="99" t="s">
        <v>1516</v>
      </c>
      <c r="C996" s="54">
        <v>200</v>
      </c>
      <c r="D996" s="133">
        <v>276</v>
      </c>
      <c r="E996" s="35">
        <v>212</v>
      </c>
      <c r="F996" s="35">
        <v>195</v>
      </c>
      <c r="G996" s="35">
        <v>177</v>
      </c>
      <c r="H996" s="35" t="s">
        <v>2417</v>
      </c>
      <c r="I996" s="35"/>
      <c r="K996" s="160">
        <f t="shared" si="61"/>
        <v>0</v>
      </c>
      <c r="L996" s="160">
        <f t="shared" si="62"/>
        <v>0</v>
      </c>
      <c r="M996" s="160">
        <f t="shared" si="63"/>
        <v>0</v>
      </c>
    </row>
    <row r="997" spans="1:14" ht="15.95" customHeight="1" outlineLevel="2">
      <c r="A997" s="52" t="s">
        <v>1517</v>
      </c>
      <c r="B997" s="53" t="s">
        <v>1518</v>
      </c>
      <c r="C997" s="54">
        <v>10</v>
      </c>
      <c r="D997" s="133">
        <v>158</v>
      </c>
      <c r="E997" s="35">
        <v>122</v>
      </c>
      <c r="F997" s="35">
        <v>112</v>
      </c>
      <c r="G997" s="35">
        <v>102</v>
      </c>
      <c r="H997" s="35" t="s">
        <v>2413</v>
      </c>
      <c r="I997" s="35"/>
      <c r="K997" s="160">
        <f t="shared" si="61"/>
        <v>0</v>
      </c>
      <c r="L997" s="160">
        <f t="shared" si="62"/>
        <v>0</v>
      </c>
      <c r="M997" s="160">
        <f t="shared" si="63"/>
        <v>0</v>
      </c>
    </row>
    <row r="998" spans="1:14" ht="15.95" customHeight="1" outlineLevel="2">
      <c r="A998" s="52" t="s">
        <v>1519</v>
      </c>
      <c r="B998" s="53" t="s">
        <v>1520</v>
      </c>
      <c r="C998" s="54">
        <v>200</v>
      </c>
      <c r="D998" s="133">
        <v>158</v>
      </c>
      <c r="E998" s="35">
        <v>122</v>
      </c>
      <c r="F998" s="35">
        <v>112</v>
      </c>
      <c r="G998" s="35">
        <v>102</v>
      </c>
      <c r="H998" s="35" t="s">
        <v>2415</v>
      </c>
      <c r="I998" s="35"/>
      <c r="K998" s="160">
        <f t="shared" si="61"/>
        <v>0</v>
      </c>
      <c r="L998" s="160">
        <f t="shared" si="62"/>
        <v>0</v>
      </c>
      <c r="M998" s="160">
        <f t="shared" si="63"/>
        <v>0</v>
      </c>
    </row>
    <row r="999" spans="1:14" ht="15.95" customHeight="1" outlineLevel="2">
      <c r="A999" s="52" t="s">
        <v>1521</v>
      </c>
      <c r="B999" s="53" t="s">
        <v>1522</v>
      </c>
      <c r="C999" s="54">
        <v>200</v>
      </c>
      <c r="D999" s="133">
        <v>267</v>
      </c>
      <c r="E999" s="35">
        <v>205</v>
      </c>
      <c r="F999" s="35">
        <v>188</v>
      </c>
      <c r="G999" s="35">
        <v>171</v>
      </c>
      <c r="H999" s="35" t="s">
        <v>2416</v>
      </c>
      <c r="I999" s="35"/>
      <c r="K999" s="160">
        <f t="shared" si="61"/>
        <v>0</v>
      </c>
      <c r="L999" s="160">
        <f t="shared" si="62"/>
        <v>0</v>
      </c>
      <c r="M999" s="160">
        <f t="shared" si="63"/>
        <v>0</v>
      </c>
    </row>
    <row r="1000" spans="1:14" ht="15.95" customHeight="1" outlineLevel="2">
      <c r="A1000" s="52" t="s">
        <v>1523</v>
      </c>
      <c r="B1000" s="53" t="s">
        <v>1524</v>
      </c>
      <c r="C1000" s="54">
        <v>10</v>
      </c>
      <c r="D1000" s="133">
        <v>242</v>
      </c>
      <c r="E1000" s="35">
        <v>186</v>
      </c>
      <c r="F1000" s="35">
        <v>170</v>
      </c>
      <c r="G1000" s="35">
        <v>155</v>
      </c>
      <c r="H1000" s="35" t="s">
        <v>2416</v>
      </c>
      <c r="I1000" s="35"/>
      <c r="K1000" s="160">
        <f t="shared" si="61"/>
        <v>0</v>
      </c>
      <c r="L1000" s="160">
        <f t="shared" si="62"/>
        <v>0</v>
      </c>
      <c r="M1000" s="160">
        <f t="shared" si="63"/>
        <v>0</v>
      </c>
    </row>
    <row r="1001" spans="1:14" ht="15.95" customHeight="1" outlineLevel="2">
      <c r="A1001" s="52" t="s">
        <v>1525</v>
      </c>
      <c r="B1001" s="53" t="s">
        <v>2254</v>
      </c>
      <c r="C1001" s="54">
        <v>200</v>
      </c>
      <c r="D1001" s="133">
        <v>122</v>
      </c>
      <c r="E1001" s="35">
        <v>94</v>
      </c>
      <c r="F1001" s="35">
        <v>86</v>
      </c>
      <c r="G1001" s="35">
        <v>78</v>
      </c>
      <c r="H1001" s="35" t="s">
        <v>2415</v>
      </c>
      <c r="I1001" s="35"/>
      <c r="K1001" s="160">
        <f t="shared" si="61"/>
        <v>0</v>
      </c>
      <c r="L1001" s="160">
        <f t="shared" si="62"/>
        <v>0</v>
      </c>
      <c r="M1001" s="160">
        <f t="shared" si="63"/>
        <v>0</v>
      </c>
    </row>
    <row r="1002" spans="1:14" ht="15.95" customHeight="1" outlineLevel="2">
      <c r="A1002" s="52" t="s">
        <v>1526</v>
      </c>
      <c r="B1002" s="53" t="s">
        <v>1527</v>
      </c>
      <c r="C1002" s="54">
        <v>10</v>
      </c>
      <c r="D1002" s="133">
        <v>64</v>
      </c>
      <c r="E1002" s="35">
        <v>49</v>
      </c>
      <c r="F1002" s="35">
        <v>45</v>
      </c>
      <c r="G1002" s="35">
        <v>41</v>
      </c>
      <c r="H1002" s="35" t="s">
        <v>2413</v>
      </c>
      <c r="I1002" s="35"/>
      <c r="K1002" s="160">
        <f t="shared" si="61"/>
        <v>0</v>
      </c>
      <c r="L1002" s="160">
        <f t="shared" si="62"/>
        <v>0</v>
      </c>
      <c r="M1002" s="160">
        <f t="shared" si="63"/>
        <v>0</v>
      </c>
    </row>
    <row r="1003" spans="1:14" ht="15.95" customHeight="1" outlineLevel="2">
      <c r="A1003" s="52" t="s">
        <v>1528</v>
      </c>
      <c r="B1003" s="53" t="s">
        <v>1529</v>
      </c>
      <c r="C1003" s="54">
        <v>10</v>
      </c>
      <c r="D1003" s="133">
        <v>487</v>
      </c>
      <c r="E1003" s="35">
        <v>374</v>
      </c>
      <c r="F1003" s="35">
        <v>343</v>
      </c>
      <c r="G1003" s="35">
        <v>312</v>
      </c>
      <c r="H1003" s="35" t="s">
        <v>2416</v>
      </c>
      <c r="I1003" s="35"/>
      <c r="K1003" s="160">
        <f t="shared" si="61"/>
        <v>0</v>
      </c>
      <c r="L1003" s="160">
        <f t="shared" si="62"/>
        <v>0</v>
      </c>
      <c r="M1003" s="160">
        <f t="shared" si="63"/>
        <v>0</v>
      </c>
    </row>
    <row r="1004" spans="1:14" ht="15.95" customHeight="1" outlineLevel="2" thickBot="1">
      <c r="A1004" s="52" t="s">
        <v>1530</v>
      </c>
      <c r="B1004" s="53" t="s">
        <v>1531</v>
      </c>
      <c r="C1004" s="54">
        <v>200</v>
      </c>
      <c r="D1004" s="133">
        <v>109</v>
      </c>
      <c r="E1004" s="35">
        <v>84</v>
      </c>
      <c r="F1004" s="35">
        <v>77</v>
      </c>
      <c r="G1004" s="35">
        <v>70</v>
      </c>
      <c r="H1004" s="35" t="s">
        <v>2413</v>
      </c>
      <c r="I1004" s="35"/>
      <c r="K1004" s="160">
        <f t="shared" si="61"/>
        <v>0</v>
      </c>
      <c r="L1004" s="160">
        <f t="shared" si="62"/>
        <v>0</v>
      </c>
      <c r="M1004" s="160">
        <f t="shared" si="63"/>
        <v>0</v>
      </c>
    </row>
    <row r="1005" spans="1:14" ht="15.95" hidden="1" customHeight="1" outlineLevel="2" thickBot="1">
      <c r="A1005" s="52" t="s">
        <v>1532</v>
      </c>
      <c r="B1005" s="60" t="s">
        <v>1533</v>
      </c>
      <c r="C1005" s="54">
        <v>200</v>
      </c>
      <c r="D1005" s="133">
        <v>231</v>
      </c>
      <c r="E1005" s="35">
        <v>178</v>
      </c>
      <c r="F1005" s="35">
        <v>163</v>
      </c>
      <c r="G1005" s="35">
        <v>148</v>
      </c>
      <c r="H1005" s="199" t="s">
        <v>2414</v>
      </c>
      <c r="I1005" s="35"/>
      <c r="K1005" s="160">
        <f t="shared" si="61"/>
        <v>0</v>
      </c>
      <c r="L1005" s="160">
        <f t="shared" si="62"/>
        <v>0</v>
      </c>
      <c r="M1005" s="160">
        <f t="shared" si="63"/>
        <v>0</v>
      </c>
    </row>
    <row r="1006" spans="1:14" s="2" customFormat="1" ht="16.5" outlineLevel="1" thickBot="1">
      <c r="A1006" s="125" t="s">
        <v>113</v>
      </c>
      <c r="B1006" s="38" t="s">
        <v>1534</v>
      </c>
      <c r="C1006" s="126"/>
      <c r="D1006" s="142"/>
      <c r="E1006" s="135"/>
      <c r="F1006" s="136"/>
      <c r="G1006" s="137"/>
      <c r="H1006" s="138"/>
      <c r="I1006" s="139"/>
      <c r="J1006" s="161"/>
      <c r="K1006" s="160">
        <f t="shared" si="61"/>
        <v>0</v>
      </c>
      <c r="L1006" s="160">
        <f t="shared" si="62"/>
        <v>0</v>
      </c>
      <c r="M1006" s="160">
        <f t="shared" si="63"/>
        <v>0</v>
      </c>
      <c r="N1006" s="161"/>
    </row>
    <row r="1007" spans="1:14" ht="15.95" customHeight="1" outlineLevel="2">
      <c r="A1007" s="61" t="s">
        <v>1535</v>
      </c>
      <c r="B1007" s="66" t="s">
        <v>1536</v>
      </c>
      <c r="C1007" s="51">
        <v>60</v>
      </c>
      <c r="D1007" s="132">
        <v>278</v>
      </c>
      <c r="E1007" s="36">
        <v>214</v>
      </c>
      <c r="F1007" s="36">
        <v>196</v>
      </c>
      <c r="G1007" s="36">
        <v>178</v>
      </c>
      <c r="H1007" s="36" t="s">
        <v>2413</v>
      </c>
      <c r="I1007" s="36"/>
      <c r="K1007" s="160">
        <f t="shared" si="61"/>
        <v>0</v>
      </c>
      <c r="L1007" s="160">
        <f t="shared" si="62"/>
        <v>0</v>
      </c>
      <c r="M1007" s="160">
        <f t="shared" si="63"/>
        <v>0</v>
      </c>
    </row>
    <row r="1008" spans="1:14" ht="15.95" customHeight="1" outlineLevel="2">
      <c r="A1008" s="58" t="s">
        <v>1537</v>
      </c>
      <c r="B1008" s="60" t="s">
        <v>1538</v>
      </c>
      <c r="C1008" s="54">
        <v>60</v>
      </c>
      <c r="D1008" s="133">
        <v>287</v>
      </c>
      <c r="E1008" s="35">
        <v>221</v>
      </c>
      <c r="F1008" s="35">
        <v>202</v>
      </c>
      <c r="G1008" s="35">
        <v>184</v>
      </c>
      <c r="H1008" s="35" t="s">
        <v>2413</v>
      </c>
      <c r="I1008" s="35"/>
      <c r="K1008" s="160">
        <f t="shared" si="61"/>
        <v>0</v>
      </c>
      <c r="L1008" s="160">
        <f t="shared" si="62"/>
        <v>0</v>
      </c>
      <c r="M1008" s="160">
        <f t="shared" si="63"/>
        <v>0</v>
      </c>
    </row>
    <row r="1009" spans="1:14" ht="15.95" customHeight="1" outlineLevel="2">
      <c r="A1009" s="58" t="s">
        <v>1539</v>
      </c>
      <c r="B1009" s="60" t="s">
        <v>1540</v>
      </c>
      <c r="C1009" s="54">
        <v>60</v>
      </c>
      <c r="D1009" s="133">
        <v>307</v>
      </c>
      <c r="E1009" s="35">
        <v>236</v>
      </c>
      <c r="F1009" s="35">
        <v>216</v>
      </c>
      <c r="G1009" s="35">
        <v>197</v>
      </c>
      <c r="H1009" s="35" t="s">
        <v>2413</v>
      </c>
      <c r="I1009" s="35"/>
      <c r="K1009" s="160">
        <f t="shared" si="61"/>
        <v>0</v>
      </c>
      <c r="L1009" s="160">
        <f t="shared" si="62"/>
        <v>0</v>
      </c>
      <c r="M1009" s="160">
        <f t="shared" si="63"/>
        <v>0</v>
      </c>
    </row>
    <row r="1010" spans="1:14" ht="15.95" customHeight="1" outlineLevel="2">
      <c r="A1010" s="58" t="s">
        <v>1541</v>
      </c>
      <c r="B1010" s="60" t="s">
        <v>1542</v>
      </c>
      <c r="C1010" s="54">
        <v>60</v>
      </c>
      <c r="D1010" s="133">
        <v>331</v>
      </c>
      <c r="E1010" s="35">
        <v>254</v>
      </c>
      <c r="F1010" s="35">
        <v>233</v>
      </c>
      <c r="G1010" s="35">
        <v>212</v>
      </c>
      <c r="H1010" s="35" t="s">
        <v>2413</v>
      </c>
      <c r="I1010" s="35"/>
      <c r="K1010" s="160">
        <f t="shared" si="61"/>
        <v>0</v>
      </c>
      <c r="L1010" s="160">
        <f t="shared" si="62"/>
        <v>0</v>
      </c>
      <c r="M1010" s="160">
        <f t="shared" si="63"/>
        <v>0</v>
      </c>
    </row>
    <row r="1011" spans="1:14" ht="15.95" customHeight="1" outlineLevel="2">
      <c r="A1011" s="58" t="s">
        <v>1543</v>
      </c>
      <c r="B1011" s="63" t="s">
        <v>1544</v>
      </c>
      <c r="C1011" s="54">
        <v>60</v>
      </c>
      <c r="D1011" s="133">
        <v>307</v>
      </c>
      <c r="E1011" s="35">
        <v>236</v>
      </c>
      <c r="F1011" s="35">
        <v>216</v>
      </c>
      <c r="G1011" s="35">
        <v>197</v>
      </c>
      <c r="H1011" s="35" t="s">
        <v>2413</v>
      </c>
      <c r="I1011" s="35"/>
      <c r="K1011" s="160">
        <f t="shared" si="61"/>
        <v>0</v>
      </c>
      <c r="L1011" s="160">
        <f t="shared" si="62"/>
        <v>0</v>
      </c>
      <c r="M1011" s="160">
        <f t="shared" si="63"/>
        <v>0</v>
      </c>
    </row>
    <row r="1012" spans="1:14" ht="15.95" customHeight="1" outlineLevel="2">
      <c r="A1012" s="58" t="s">
        <v>1545</v>
      </c>
      <c r="B1012" s="63" t="s">
        <v>1546</v>
      </c>
      <c r="C1012" s="54">
        <v>60</v>
      </c>
      <c r="D1012" s="133">
        <v>322</v>
      </c>
      <c r="E1012" s="35">
        <v>247</v>
      </c>
      <c r="F1012" s="35">
        <v>227</v>
      </c>
      <c r="G1012" s="35">
        <v>206</v>
      </c>
      <c r="H1012" s="35" t="s">
        <v>2413</v>
      </c>
      <c r="I1012" s="35"/>
      <c r="K1012" s="160">
        <f t="shared" si="61"/>
        <v>0</v>
      </c>
      <c r="L1012" s="160">
        <f t="shared" si="62"/>
        <v>0</v>
      </c>
      <c r="M1012" s="160">
        <f t="shared" si="63"/>
        <v>0</v>
      </c>
    </row>
    <row r="1013" spans="1:14" ht="15.95" customHeight="1" outlineLevel="2" thickBot="1">
      <c r="A1013" s="58" t="s">
        <v>1547</v>
      </c>
      <c r="B1013" s="63" t="s">
        <v>1548</v>
      </c>
      <c r="C1013" s="54">
        <v>60</v>
      </c>
      <c r="D1013" s="133">
        <v>320</v>
      </c>
      <c r="E1013" s="35">
        <v>246</v>
      </c>
      <c r="F1013" s="35">
        <v>225</v>
      </c>
      <c r="G1013" s="35">
        <v>205</v>
      </c>
      <c r="H1013" s="35" t="s">
        <v>2413</v>
      </c>
      <c r="I1013" s="35"/>
      <c r="K1013" s="160">
        <f t="shared" si="61"/>
        <v>0</v>
      </c>
      <c r="L1013" s="160">
        <f t="shared" si="62"/>
        <v>0</v>
      </c>
      <c r="M1013" s="160">
        <f t="shared" si="63"/>
        <v>0</v>
      </c>
    </row>
    <row r="1014" spans="1:14" ht="15.95" hidden="1" customHeight="1" outlineLevel="2" thickBot="1">
      <c r="A1014" s="64" t="s">
        <v>1549</v>
      </c>
      <c r="B1014" s="67" t="s">
        <v>1550</v>
      </c>
      <c r="C1014" s="57">
        <v>50</v>
      </c>
      <c r="D1014" s="134">
        <v>642</v>
      </c>
      <c r="E1014" s="37">
        <v>493</v>
      </c>
      <c r="F1014" s="37">
        <v>452</v>
      </c>
      <c r="G1014" s="37">
        <v>411</v>
      </c>
      <c r="H1014" s="200" t="s">
        <v>2414</v>
      </c>
      <c r="I1014" s="37"/>
      <c r="K1014" s="160">
        <f t="shared" si="61"/>
        <v>0</v>
      </c>
      <c r="L1014" s="160">
        <f t="shared" si="62"/>
        <v>0</v>
      </c>
      <c r="M1014" s="160">
        <f t="shared" si="63"/>
        <v>0</v>
      </c>
    </row>
    <row r="1015" spans="1:14" s="2" customFormat="1" ht="16.5" outlineLevel="1" thickBot="1">
      <c r="A1015" s="125" t="s">
        <v>113</v>
      </c>
      <c r="B1015" s="38" t="s">
        <v>1977</v>
      </c>
      <c r="C1015" s="126"/>
      <c r="D1015" s="142"/>
      <c r="E1015" s="135"/>
      <c r="F1015" s="136"/>
      <c r="G1015" s="137"/>
      <c r="H1015" s="138"/>
      <c r="I1015" s="139"/>
      <c r="J1015" s="161"/>
      <c r="K1015" s="160">
        <f t="shared" si="61"/>
        <v>0</v>
      </c>
      <c r="L1015" s="160">
        <f t="shared" si="62"/>
        <v>0</v>
      </c>
      <c r="M1015" s="160">
        <f t="shared" si="63"/>
        <v>0</v>
      </c>
      <c r="N1015" s="161"/>
    </row>
    <row r="1016" spans="1:14" ht="15.95" customHeight="1" outlineLevel="2">
      <c r="A1016" s="61" t="s">
        <v>1553</v>
      </c>
      <c r="B1016" s="66" t="s">
        <v>1554</v>
      </c>
      <c r="C1016" s="51">
        <v>10</v>
      </c>
      <c r="D1016" s="132">
        <v>33</v>
      </c>
      <c r="E1016" s="36">
        <v>26</v>
      </c>
      <c r="F1016" s="36">
        <v>23</v>
      </c>
      <c r="G1016" s="36">
        <v>21</v>
      </c>
      <c r="H1016" s="36" t="s">
        <v>2413</v>
      </c>
      <c r="I1016" s="36"/>
      <c r="K1016" s="160">
        <f t="shared" si="61"/>
        <v>0</v>
      </c>
      <c r="L1016" s="160">
        <f t="shared" si="62"/>
        <v>0</v>
      </c>
      <c r="M1016" s="160">
        <f t="shared" si="63"/>
        <v>0</v>
      </c>
    </row>
    <row r="1017" spans="1:14" ht="15.95" hidden="1" customHeight="1" outlineLevel="2">
      <c r="A1017" s="58" t="s">
        <v>1559</v>
      </c>
      <c r="B1017" s="60" t="s">
        <v>1560</v>
      </c>
      <c r="C1017" s="54">
        <v>10</v>
      </c>
      <c r="D1017" s="133">
        <v>33</v>
      </c>
      <c r="E1017" s="35">
        <v>26</v>
      </c>
      <c r="F1017" s="35">
        <v>23</v>
      </c>
      <c r="G1017" s="35">
        <v>21</v>
      </c>
      <c r="H1017" s="199" t="s">
        <v>2414</v>
      </c>
      <c r="I1017" s="35"/>
      <c r="K1017" s="160">
        <f t="shared" si="61"/>
        <v>0</v>
      </c>
      <c r="L1017" s="160">
        <f t="shared" si="62"/>
        <v>0</v>
      </c>
      <c r="M1017" s="160">
        <f t="shared" si="63"/>
        <v>0</v>
      </c>
    </row>
    <row r="1018" spans="1:14" ht="15.95" customHeight="1" outlineLevel="2">
      <c r="A1018" s="58" t="s">
        <v>1555</v>
      </c>
      <c r="B1018" s="60" t="s">
        <v>1556</v>
      </c>
      <c r="C1018" s="54">
        <v>10</v>
      </c>
      <c r="D1018" s="133">
        <v>33</v>
      </c>
      <c r="E1018" s="35">
        <v>26</v>
      </c>
      <c r="F1018" s="35">
        <v>23</v>
      </c>
      <c r="G1018" s="35">
        <v>21</v>
      </c>
      <c r="H1018" s="35" t="s">
        <v>2415</v>
      </c>
      <c r="I1018" s="35"/>
      <c r="K1018" s="160">
        <f t="shared" si="61"/>
        <v>0</v>
      </c>
      <c r="L1018" s="160">
        <f t="shared" si="62"/>
        <v>0</v>
      </c>
      <c r="M1018" s="160">
        <f t="shared" si="63"/>
        <v>0</v>
      </c>
    </row>
    <row r="1019" spans="1:14" ht="15.95" hidden="1" customHeight="1" outlineLevel="2">
      <c r="A1019" s="58" t="s">
        <v>1563</v>
      </c>
      <c r="B1019" s="60" t="s">
        <v>1564</v>
      </c>
      <c r="C1019" s="54">
        <v>10</v>
      </c>
      <c r="D1019" s="133">
        <v>29</v>
      </c>
      <c r="E1019" s="35">
        <v>23</v>
      </c>
      <c r="F1019" s="35">
        <v>21</v>
      </c>
      <c r="G1019" s="35">
        <v>19</v>
      </c>
      <c r="H1019" s="199" t="s">
        <v>2414</v>
      </c>
      <c r="I1019" s="35"/>
      <c r="K1019" s="160">
        <f t="shared" ref="K1019:K1082" si="64">E1019*I1019</f>
        <v>0</v>
      </c>
      <c r="L1019" s="160">
        <f t="shared" ref="L1019:L1082" si="65">F1019*I1019</f>
        <v>0</v>
      </c>
      <c r="M1019" s="160">
        <f t="shared" ref="M1019:M1082" si="66">G1019*I1019</f>
        <v>0</v>
      </c>
    </row>
    <row r="1020" spans="1:14" ht="15.95" hidden="1" customHeight="1" outlineLevel="2">
      <c r="A1020" s="91" t="s">
        <v>1561</v>
      </c>
      <c r="B1020" s="59" t="s">
        <v>1562</v>
      </c>
      <c r="C1020" s="54">
        <v>10</v>
      </c>
      <c r="D1020" s="133">
        <v>29</v>
      </c>
      <c r="E1020" s="35">
        <v>23</v>
      </c>
      <c r="F1020" s="35">
        <v>21</v>
      </c>
      <c r="G1020" s="35">
        <v>19</v>
      </c>
      <c r="H1020" s="199" t="s">
        <v>2414</v>
      </c>
      <c r="I1020" s="35"/>
      <c r="K1020" s="160">
        <f t="shared" si="64"/>
        <v>0</v>
      </c>
      <c r="L1020" s="160">
        <f t="shared" si="65"/>
        <v>0</v>
      </c>
      <c r="M1020" s="160">
        <f t="shared" si="66"/>
        <v>0</v>
      </c>
    </row>
    <row r="1021" spans="1:14" ht="15.95" hidden="1" customHeight="1" outlineLevel="2">
      <c r="A1021" s="58" t="s">
        <v>1570</v>
      </c>
      <c r="B1021" s="60" t="s">
        <v>1571</v>
      </c>
      <c r="C1021" s="54">
        <v>10</v>
      </c>
      <c r="D1021" s="133">
        <v>31</v>
      </c>
      <c r="E1021" s="35">
        <v>24</v>
      </c>
      <c r="F1021" s="35">
        <v>22</v>
      </c>
      <c r="G1021" s="35">
        <v>20</v>
      </c>
      <c r="H1021" s="199" t="s">
        <v>2414</v>
      </c>
      <c r="I1021" s="35"/>
      <c r="K1021" s="160">
        <f t="shared" si="64"/>
        <v>0</v>
      </c>
      <c r="L1021" s="160">
        <f t="shared" si="65"/>
        <v>0</v>
      </c>
      <c r="M1021" s="160">
        <f t="shared" si="66"/>
        <v>0</v>
      </c>
    </row>
    <row r="1022" spans="1:14" ht="15.95" hidden="1" customHeight="1" outlineLevel="2">
      <c r="A1022" s="58" t="s">
        <v>1565</v>
      </c>
      <c r="B1022" s="60" t="s">
        <v>1566</v>
      </c>
      <c r="C1022" s="54">
        <v>10</v>
      </c>
      <c r="D1022" s="133">
        <v>29</v>
      </c>
      <c r="E1022" s="35">
        <v>23</v>
      </c>
      <c r="F1022" s="35">
        <v>21</v>
      </c>
      <c r="G1022" s="35">
        <v>19</v>
      </c>
      <c r="H1022" s="199" t="s">
        <v>2414</v>
      </c>
      <c r="I1022" s="35"/>
      <c r="K1022" s="160">
        <f t="shared" si="64"/>
        <v>0</v>
      </c>
      <c r="L1022" s="160">
        <f t="shared" si="65"/>
        <v>0</v>
      </c>
      <c r="M1022" s="160">
        <f t="shared" si="66"/>
        <v>0</v>
      </c>
    </row>
    <row r="1023" spans="1:14" ht="15.95" customHeight="1" outlineLevel="2">
      <c r="A1023" s="58" t="s">
        <v>1569</v>
      </c>
      <c r="B1023" s="60" t="s">
        <v>1961</v>
      </c>
      <c r="C1023" s="54">
        <v>10</v>
      </c>
      <c r="D1023" s="133">
        <v>36</v>
      </c>
      <c r="E1023" s="35">
        <v>28</v>
      </c>
      <c r="F1023" s="35">
        <v>26</v>
      </c>
      <c r="G1023" s="35">
        <v>24</v>
      </c>
      <c r="H1023" s="35" t="s">
        <v>2413</v>
      </c>
      <c r="I1023" s="35"/>
      <c r="K1023" s="160">
        <f t="shared" si="64"/>
        <v>0</v>
      </c>
      <c r="L1023" s="160">
        <f t="shared" si="65"/>
        <v>0</v>
      </c>
      <c r="M1023" s="160">
        <f t="shared" si="66"/>
        <v>0</v>
      </c>
    </row>
    <row r="1024" spans="1:14" ht="15.95" hidden="1" customHeight="1" outlineLevel="2">
      <c r="A1024" s="58" t="s">
        <v>1567</v>
      </c>
      <c r="B1024" s="60" t="s">
        <v>1568</v>
      </c>
      <c r="C1024" s="54">
        <v>10</v>
      </c>
      <c r="D1024" s="133">
        <v>47</v>
      </c>
      <c r="E1024" s="35">
        <v>37</v>
      </c>
      <c r="F1024" s="35">
        <v>34</v>
      </c>
      <c r="G1024" s="35">
        <v>31</v>
      </c>
      <c r="H1024" s="199" t="s">
        <v>2414</v>
      </c>
      <c r="I1024" s="35"/>
      <c r="K1024" s="160">
        <f t="shared" si="64"/>
        <v>0</v>
      </c>
      <c r="L1024" s="160">
        <f t="shared" si="65"/>
        <v>0</v>
      </c>
      <c r="M1024" s="160">
        <f t="shared" si="66"/>
        <v>0</v>
      </c>
    </row>
    <row r="1025" spans="1:13" ht="15.95" customHeight="1" outlineLevel="2">
      <c r="A1025" s="58" t="s">
        <v>1978</v>
      </c>
      <c r="B1025" s="60" t="s">
        <v>1979</v>
      </c>
      <c r="C1025" s="54">
        <v>10</v>
      </c>
      <c r="D1025" s="133">
        <v>45</v>
      </c>
      <c r="E1025" s="35">
        <v>35</v>
      </c>
      <c r="F1025" s="35">
        <v>32</v>
      </c>
      <c r="G1025" s="35">
        <v>30</v>
      </c>
      <c r="H1025" s="35" t="s">
        <v>2413</v>
      </c>
      <c r="I1025" s="35"/>
      <c r="K1025" s="160">
        <f t="shared" si="64"/>
        <v>0</v>
      </c>
      <c r="L1025" s="160">
        <f t="shared" si="65"/>
        <v>0</v>
      </c>
      <c r="M1025" s="160">
        <f t="shared" si="66"/>
        <v>0</v>
      </c>
    </row>
    <row r="1026" spans="1:13" ht="15.95" customHeight="1" outlineLevel="2">
      <c r="A1026" s="58" t="s">
        <v>1592</v>
      </c>
      <c r="B1026" s="60" t="s">
        <v>1593</v>
      </c>
      <c r="C1026" s="54">
        <v>10</v>
      </c>
      <c r="D1026" s="133">
        <v>42</v>
      </c>
      <c r="E1026" s="35">
        <v>33</v>
      </c>
      <c r="F1026" s="35">
        <v>30</v>
      </c>
      <c r="G1026" s="35">
        <v>27</v>
      </c>
      <c r="H1026" s="35" t="s">
        <v>2413</v>
      </c>
      <c r="I1026" s="35"/>
      <c r="K1026" s="160">
        <f t="shared" si="64"/>
        <v>0</v>
      </c>
      <c r="L1026" s="160">
        <f t="shared" si="65"/>
        <v>0</v>
      </c>
      <c r="M1026" s="160">
        <f t="shared" si="66"/>
        <v>0</v>
      </c>
    </row>
    <row r="1027" spans="1:13" ht="15.95" hidden="1" customHeight="1" outlineLevel="2">
      <c r="A1027" s="58" t="s">
        <v>1574</v>
      </c>
      <c r="B1027" s="60" t="s">
        <v>1575</v>
      </c>
      <c r="C1027" s="54">
        <v>10</v>
      </c>
      <c r="D1027" s="133">
        <v>31</v>
      </c>
      <c r="E1027" s="35">
        <v>24</v>
      </c>
      <c r="F1027" s="35">
        <v>22</v>
      </c>
      <c r="G1027" s="35">
        <v>20</v>
      </c>
      <c r="H1027" s="199" t="s">
        <v>2414</v>
      </c>
      <c r="I1027" s="35"/>
      <c r="K1027" s="160">
        <f t="shared" si="64"/>
        <v>0</v>
      </c>
      <c r="L1027" s="160">
        <f t="shared" si="65"/>
        <v>0</v>
      </c>
      <c r="M1027" s="160">
        <f t="shared" si="66"/>
        <v>0</v>
      </c>
    </row>
    <row r="1028" spans="1:13" ht="15.95" hidden="1" customHeight="1" outlineLevel="2">
      <c r="A1028" s="58" t="s">
        <v>1582</v>
      </c>
      <c r="B1028" s="60" t="s">
        <v>1583</v>
      </c>
      <c r="C1028" s="54">
        <v>10</v>
      </c>
      <c r="D1028" s="133">
        <v>36</v>
      </c>
      <c r="E1028" s="35">
        <v>28</v>
      </c>
      <c r="F1028" s="35">
        <v>26</v>
      </c>
      <c r="G1028" s="35">
        <v>24</v>
      </c>
      <c r="H1028" s="199" t="s">
        <v>2414</v>
      </c>
      <c r="I1028" s="35"/>
      <c r="K1028" s="160">
        <f t="shared" si="64"/>
        <v>0</v>
      </c>
      <c r="L1028" s="160">
        <f t="shared" si="65"/>
        <v>0</v>
      </c>
      <c r="M1028" s="160">
        <f t="shared" si="66"/>
        <v>0</v>
      </c>
    </row>
    <row r="1029" spans="1:13" ht="15.95" hidden="1" customHeight="1" outlineLevel="2">
      <c r="A1029" s="58" t="s">
        <v>1584</v>
      </c>
      <c r="B1029" s="60" t="s">
        <v>1585</v>
      </c>
      <c r="C1029" s="54">
        <v>10</v>
      </c>
      <c r="D1029" s="133">
        <v>36</v>
      </c>
      <c r="E1029" s="35">
        <v>28</v>
      </c>
      <c r="F1029" s="35">
        <v>26</v>
      </c>
      <c r="G1029" s="35">
        <v>24</v>
      </c>
      <c r="H1029" s="199" t="s">
        <v>2414</v>
      </c>
      <c r="I1029" s="35"/>
      <c r="K1029" s="160">
        <f t="shared" si="64"/>
        <v>0</v>
      </c>
      <c r="L1029" s="160">
        <f t="shared" si="65"/>
        <v>0</v>
      </c>
      <c r="M1029" s="160">
        <f t="shared" si="66"/>
        <v>0</v>
      </c>
    </row>
    <row r="1030" spans="1:13" ht="15.95" customHeight="1" outlineLevel="2">
      <c r="A1030" s="58" t="s">
        <v>1598</v>
      </c>
      <c r="B1030" s="60" t="s">
        <v>1599</v>
      </c>
      <c r="C1030" s="54">
        <v>10</v>
      </c>
      <c r="D1030" s="133">
        <v>35</v>
      </c>
      <c r="E1030" s="35">
        <v>27</v>
      </c>
      <c r="F1030" s="35">
        <v>25</v>
      </c>
      <c r="G1030" s="35">
        <v>23</v>
      </c>
      <c r="H1030" s="35" t="s">
        <v>2413</v>
      </c>
      <c r="I1030" s="35"/>
      <c r="K1030" s="160">
        <f t="shared" si="64"/>
        <v>0</v>
      </c>
      <c r="L1030" s="160">
        <f t="shared" si="65"/>
        <v>0</v>
      </c>
      <c r="M1030" s="160">
        <f t="shared" si="66"/>
        <v>0</v>
      </c>
    </row>
    <row r="1031" spans="1:13" ht="15.95" hidden="1" customHeight="1" outlineLevel="2">
      <c r="A1031" s="58" t="s">
        <v>1620</v>
      </c>
      <c r="B1031" s="60" t="s">
        <v>1962</v>
      </c>
      <c r="C1031" s="54">
        <v>10</v>
      </c>
      <c r="D1031" s="133">
        <v>31</v>
      </c>
      <c r="E1031" s="35">
        <v>24</v>
      </c>
      <c r="F1031" s="35">
        <v>22</v>
      </c>
      <c r="G1031" s="35">
        <v>20</v>
      </c>
      <c r="H1031" s="199" t="s">
        <v>2414</v>
      </c>
      <c r="I1031" s="35"/>
      <c r="K1031" s="160">
        <f t="shared" si="64"/>
        <v>0</v>
      </c>
      <c r="L1031" s="160">
        <f t="shared" si="65"/>
        <v>0</v>
      </c>
      <c r="M1031" s="160">
        <f t="shared" si="66"/>
        <v>0</v>
      </c>
    </row>
    <row r="1032" spans="1:13" ht="15.95" customHeight="1" outlineLevel="2">
      <c r="A1032" s="58" t="s">
        <v>1980</v>
      </c>
      <c r="B1032" s="60" t="s">
        <v>1981</v>
      </c>
      <c r="C1032" s="54">
        <v>10</v>
      </c>
      <c r="D1032" s="133">
        <v>53</v>
      </c>
      <c r="E1032" s="35">
        <v>41</v>
      </c>
      <c r="F1032" s="35">
        <v>38</v>
      </c>
      <c r="G1032" s="35">
        <v>34</v>
      </c>
      <c r="H1032" s="35" t="s">
        <v>2413</v>
      </c>
      <c r="I1032" s="35"/>
      <c r="K1032" s="160">
        <f t="shared" si="64"/>
        <v>0</v>
      </c>
      <c r="L1032" s="160">
        <f t="shared" si="65"/>
        <v>0</v>
      </c>
      <c r="M1032" s="160">
        <f t="shared" si="66"/>
        <v>0</v>
      </c>
    </row>
    <row r="1033" spans="1:13" ht="15.95" customHeight="1" outlineLevel="2">
      <c r="A1033" s="58" t="s">
        <v>1580</v>
      </c>
      <c r="B1033" s="60" t="s">
        <v>1581</v>
      </c>
      <c r="C1033" s="54">
        <v>10</v>
      </c>
      <c r="D1033" s="133">
        <v>31</v>
      </c>
      <c r="E1033" s="35">
        <v>24</v>
      </c>
      <c r="F1033" s="35">
        <v>22</v>
      </c>
      <c r="G1033" s="35">
        <v>20</v>
      </c>
      <c r="H1033" s="35" t="s">
        <v>2413</v>
      </c>
      <c r="I1033" s="35"/>
      <c r="K1033" s="160">
        <f t="shared" si="64"/>
        <v>0</v>
      </c>
      <c r="L1033" s="160">
        <f t="shared" si="65"/>
        <v>0</v>
      </c>
      <c r="M1033" s="160">
        <f t="shared" si="66"/>
        <v>0</v>
      </c>
    </row>
    <row r="1034" spans="1:13" ht="15.95" customHeight="1" outlineLevel="2">
      <c r="A1034" s="58" t="s">
        <v>1608</v>
      </c>
      <c r="B1034" s="60" t="s">
        <v>1963</v>
      </c>
      <c r="C1034" s="54">
        <v>10</v>
      </c>
      <c r="D1034" s="133">
        <v>31</v>
      </c>
      <c r="E1034" s="35">
        <v>24</v>
      </c>
      <c r="F1034" s="35">
        <v>22</v>
      </c>
      <c r="G1034" s="35">
        <v>20</v>
      </c>
      <c r="H1034" s="35" t="s">
        <v>2413</v>
      </c>
      <c r="I1034" s="35"/>
      <c r="K1034" s="160">
        <f t="shared" si="64"/>
        <v>0</v>
      </c>
      <c r="L1034" s="160">
        <f t="shared" si="65"/>
        <v>0</v>
      </c>
      <c r="M1034" s="160">
        <f t="shared" si="66"/>
        <v>0</v>
      </c>
    </row>
    <row r="1035" spans="1:13" ht="15.95" hidden="1" customHeight="1" outlineLevel="2">
      <c r="A1035" s="58" t="s">
        <v>1572</v>
      </c>
      <c r="B1035" s="60" t="s">
        <v>1573</v>
      </c>
      <c r="C1035" s="54">
        <v>50</v>
      </c>
      <c r="D1035" s="133">
        <v>31</v>
      </c>
      <c r="E1035" s="35">
        <v>24</v>
      </c>
      <c r="F1035" s="35">
        <v>22</v>
      </c>
      <c r="G1035" s="35">
        <v>20</v>
      </c>
      <c r="H1035" s="199" t="s">
        <v>2414</v>
      </c>
      <c r="I1035" s="35"/>
      <c r="K1035" s="160">
        <f t="shared" si="64"/>
        <v>0</v>
      </c>
      <c r="L1035" s="160">
        <f t="shared" si="65"/>
        <v>0</v>
      </c>
      <c r="M1035" s="160">
        <f t="shared" si="66"/>
        <v>0</v>
      </c>
    </row>
    <row r="1036" spans="1:13" ht="15.95" customHeight="1" outlineLevel="2">
      <c r="A1036" s="58" t="s">
        <v>1576</v>
      </c>
      <c r="B1036" s="60" t="s">
        <v>1577</v>
      </c>
      <c r="C1036" s="54">
        <v>10</v>
      </c>
      <c r="D1036" s="133">
        <v>31</v>
      </c>
      <c r="E1036" s="35">
        <v>24</v>
      </c>
      <c r="F1036" s="35">
        <v>22</v>
      </c>
      <c r="G1036" s="35">
        <v>20</v>
      </c>
      <c r="H1036" s="35" t="s">
        <v>2413</v>
      </c>
      <c r="I1036" s="35"/>
      <c r="K1036" s="160">
        <f t="shared" si="64"/>
        <v>0</v>
      </c>
      <c r="L1036" s="160">
        <f t="shared" si="65"/>
        <v>0</v>
      </c>
      <c r="M1036" s="160">
        <f t="shared" si="66"/>
        <v>0</v>
      </c>
    </row>
    <row r="1037" spans="1:13" ht="15.95" hidden="1" customHeight="1" outlineLevel="2">
      <c r="A1037" s="58" t="s">
        <v>1619</v>
      </c>
      <c r="B1037" s="60" t="s">
        <v>1964</v>
      </c>
      <c r="C1037" s="54">
        <v>10</v>
      </c>
      <c r="D1037" s="133">
        <v>38</v>
      </c>
      <c r="E1037" s="35">
        <v>30</v>
      </c>
      <c r="F1037" s="35">
        <v>27</v>
      </c>
      <c r="G1037" s="35">
        <v>25</v>
      </c>
      <c r="H1037" s="199" t="s">
        <v>2414</v>
      </c>
      <c r="I1037" s="35"/>
      <c r="K1037" s="160">
        <f t="shared" si="64"/>
        <v>0</v>
      </c>
      <c r="L1037" s="160">
        <f t="shared" si="65"/>
        <v>0</v>
      </c>
      <c r="M1037" s="160">
        <f t="shared" si="66"/>
        <v>0</v>
      </c>
    </row>
    <row r="1038" spans="1:13" ht="15.95" hidden="1" customHeight="1" outlineLevel="2">
      <c r="A1038" s="58" t="s">
        <v>1609</v>
      </c>
      <c r="B1038" s="60" t="s">
        <v>1610</v>
      </c>
      <c r="C1038" s="54">
        <v>10</v>
      </c>
      <c r="D1038" s="133">
        <v>31</v>
      </c>
      <c r="E1038" s="35">
        <v>24</v>
      </c>
      <c r="F1038" s="35">
        <v>22</v>
      </c>
      <c r="G1038" s="35">
        <v>20</v>
      </c>
      <c r="H1038" s="199" t="s">
        <v>2414</v>
      </c>
      <c r="I1038" s="35"/>
      <c r="K1038" s="160">
        <f t="shared" si="64"/>
        <v>0</v>
      </c>
      <c r="L1038" s="160">
        <f t="shared" si="65"/>
        <v>0</v>
      </c>
      <c r="M1038" s="160">
        <f t="shared" si="66"/>
        <v>0</v>
      </c>
    </row>
    <row r="1039" spans="1:13" ht="15.95" hidden="1" customHeight="1" outlineLevel="2">
      <c r="A1039" s="58" t="s">
        <v>1624</v>
      </c>
      <c r="B1039" s="60" t="s">
        <v>1965</v>
      </c>
      <c r="C1039" s="54">
        <v>10</v>
      </c>
      <c r="D1039" s="133">
        <v>29</v>
      </c>
      <c r="E1039" s="35">
        <v>23</v>
      </c>
      <c r="F1039" s="35">
        <v>21</v>
      </c>
      <c r="G1039" s="35">
        <v>19</v>
      </c>
      <c r="H1039" s="199" t="s">
        <v>2414</v>
      </c>
      <c r="I1039" s="35"/>
      <c r="K1039" s="160">
        <f t="shared" si="64"/>
        <v>0</v>
      </c>
      <c r="L1039" s="160">
        <f t="shared" si="65"/>
        <v>0</v>
      </c>
      <c r="M1039" s="160">
        <f t="shared" si="66"/>
        <v>0</v>
      </c>
    </row>
    <row r="1040" spans="1:13" ht="15.95" hidden="1" customHeight="1" outlineLevel="2">
      <c r="A1040" s="58" t="s">
        <v>1623</v>
      </c>
      <c r="B1040" s="60" t="s">
        <v>1966</v>
      </c>
      <c r="C1040" s="54">
        <v>10</v>
      </c>
      <c r="D1040" s="133">
        <v>29</v>
      </c>
      <c r="E1040" s="35">
        <v>23</v>
      </c>
      <c r="F1040" s="35">
        <v>21</v>
      </c>
      <c r="G1040" s="35">
        <v>19</v>
      </c>
      <c r="H1040" s="199" t="s">
        <v>2414</v>
      </c>
      <c r="I1040" s="35"/>
      <c r="K1040" s="160">
        <f t="shared" si="64"/>
        <v>0</v>
      </c>
      <c r="L1040" s="160">
        <f t="shared" si="65"/>
        <v>0</v>
      </c>
      <c r="M1040" s="160">
        <f t="shared" si="66"/>
        <v>0</v>
      </c>
    </row>
    <row r="1041" spans="1:13" ht="15.95" customHeight="1" outlineLevel="2">
      <c r="A1041" s="58" t="s">
        <v>1606</v>
      </c>
      <c r="B1041" s="60" t="s">
        <v>1607</v>
      </c>
      <c r="C1041" s="54">
        <v>10</v>
      </c>
      <c r="D1041" s="133">
        <v>35</v>
      </c>
      <c r="E1041" s="35">
        <v>27</v>
      </c>
      <c r="F1041" s="35">
        <v>25</v>
      </c>
      <c r="G1041" s="35">
        <v>23</v>
      </c>
      <c r="H1041" s="35" t="s">
        <v>2416</v>
      </c>
      <c r="I1041" s="35"/>
      <c r="K1041" s="160">
        <f t="shared" si="64"/>
        <v>0</v>
      </c>
      <c r="L1041" s="160">
        <f t="shared" si="65"/>
        <v>0</v>
      </c>
      <c r="M1041" s="160">
        <f t="shared" si="66"/>
        <v>0</v>
      </c>
    </row>
    <row r="1042" spans="1:13" ht="15.95" customHeight="1" outlineLevel="2">
      <c r="A1042" s="58" t="s">
        <v>1622</v>
      </c>
      <c r="B1042" s="60" t="s">
        <v>1967</v>
      </c>
      <c r="C1042" s="54">
        <v>10</v>
      </c>
      <c r="D1042" s="133">
        <v>29</v>
      </c>
      <c r="E1042" s="35">
        <v>23</v>
      </c>
      <c r="F1042" s="35">
        <v>21</v>
      </c>
      <c r="G1042" s="35">
        <v>19</v>
      </c>
      <c r="H1042" s="35" t="s">
        <v>2413</v>
      </c>
      <c r="I1042" s="35"/>
      <c r="K1042" s="160">
        <f t="shared" si="64"/>
        <v>0</v>
      </c>
      <c r="L1042" s="160">
        <f t="shared" si="65"/>
        <v>0</v>
      </c>
      <c r="M1042" s="160">
        <f t="shared" si="66"/>
        <v>0</v>
      </c>
    </row>
    <row r="1043" spans="1:13" ht="15.95" customHeight="1" outlineLevel="2">
      <c r="A1043" s="58" t="s">
        <v>1621</v>
      </c>
      <c r="B1043" s="60" t="s">
        <v>1968</v>
      </c>
      <c r="C1043" s="54">
        <v>10</v>
      </c>
      <c r="D1043" s="133">
        <v>40</v>
      </c>
      <c r="E1043" s="35">
        <v>31</v>
      </c>
      <c r="F1043" s="35">
        <v>29</v>
      </c>
      <c r="G1043" s="35">
        <v>26</v>
      </c>
      <c r="H1043" s="35" t="s">
        <v>2413</v>
      </c>
      <c r="I1043" s="35"/>
      <c r="K1043" s="160">
        <f t="shared" si="64"/>
        <v>0</v>
      </c>
      <c r="L1043" s="160">
        <f t="shared" si="65"/>
        <v>0</v>
      </c>
      <c r="M1043" s="160">
        <f t="shared" si="66"/>
        <v>0</v>
      </c>
    </row>
    <row r="1044" spans="1:13" ht="15.95" customHeight="1" outlineLevel="2">
      <c r="A1044" s="58" t="s">
        <v>1615</v>
      </c>
      <c r="B1044" s="60" t="s">
        <v>1969</v>
      </c>
      <c r="C1044" s="54">
        <v>10</v>
      </c>
      <c r="D1044" s="133">
        <v>36</v>
      </c>
      <c r="E1044" s="35">
        <v>28</v>
      </c>
      <c r="F1044" s="35">
        <v>26</v>
      </c>
      <c r="G1044" s="35">
        <v>24</v>
      </c>
      <c r="H1044" s="35" t="s">
        <v>2413</v>
      </c>
      <c r="I1044" s="35"/>
      <c r="K1044" s="160">
        <f t="shared" si="64"/>
        <v>0</v>
      </c>
      <c r="L1044" s="160">
        <f t="shared" si="65"/>
        <v>0</v>
      </c>
      <c r="M1044" s="160">
        <f t="shared" si="66"/>
        <v>0</v>
      </c>
    </row>
    <row r="1045" spans="1:13" ht="15.95" customHeight="1" outlineLevel="2">
      <c r="A1045" s="58" t="s">
        <v>1613</v>
      </c>
      <c r="B1045" s="60" t="s">
        <v>1960</v>
      </c>
      <c r="C1045" s="54">
        <v>10</v>
      </c>
      <c r="D1045" s="133">
        <v>45</v>
      </c>
      <c r="E1045" s="35">
        <v>35</v>
      </c>
      <c r="F1045" s="35">
        <v>32</v>
      </c>
      <c r="G1045" s="35">
        <v>30</v>
      </c>
      <c r="H1045" s="35" t="s">
        <v>2413</v>
      </c>
      <c r="I1045" s="35"/>
      <c r="K1045" s="160">
        <f t="shared" si="64"/>
        <v>0</v>
      </c>
      <c r="L1045" s="160">
        <f t="shared" si="65"/>
        <v>0</v>
      </c>
      <c r="M1045" s="160">
        <f t="shared" si="66"/>
        <v>0</v>
      </c>
    </row>
    <row r="1046" spans="1:13" ht="15.95" hidden="1" customHeight="1" outlineLevel="2">
      <c r="A1046" s="58" t="s">
        <v>1617</v>
      </c>
      <c r="B1046" s="60" t="s">
        <v>1970</v>
      </c>
      <c r="C1046" s="54">
        <v>10</v>
      </c>
      <c r="D1046" s="133">
        <v>31</v>
      </c>
      <c r="E1046" s="35">
        <v>24</v>
      </c>
      <c r="F1046" s="35">
        <v>22</v>
      </c>
      <c r="G1046" s="35">
        <v>20</v>
      </c>
      <c r="H1046" s="199" t="s">
        <v>2414</v>
      </c>
      <c r="I1046" s="35"/>
      <c r="K1046" s="160">
        <f t="shared" si="64"/>
        <v>0</v>
      </c>
      <c r="L1046" s="160">
        <f t="shared" si="65"/>
        <v>0</v>
      </c>
      <c r="M1046" s="160">
        <f t="shared" si="66"/>
        <v>0</v>
      </c>
    </row>
    <row r="1047" spans="1:13" ht="15.95" hidden="1" customHeight="1" outlineLevel="2">
      <c r="A1047" s="58" t="s">
        <v>1618</v>
      </c>
      <c r="B1047" s="60" t="s">
        <v>1971</v>
      </c>
      <c r="C1047" s="54">
        <v>10</v>
      </c>
      <c r="D1047" s="133">
        <v>31</v>
      </c>
      <c r="E1047" s="35">
        <v>24</v>
      </c>
      <c r="F1047" s="35">
        <v>22</v>
      </c>
      <c r="G1047" s="35">
        <v>20</v>
      </c>
      <c r="H1047" s="199" t="s">
        <v>2414</v>
      </c>
      <c r="I1047" s="35"/>
      <c r="K1047" s="160">
        <f t="shared" si="64"/>
        <v>0</v>
      </c>
      <c r="L1047" s="160">
        <f t="shared" si="65"/>
        <v>0</v>
      </c>
      <c r="M1047" s="160">
        <f t="shared" si="66"/>
        <v>0</v>
      </c>
    </row>
    <row r="1048" spans="1:13" ht="15.95" customHeight="1" outlineLevel="2">
      <c r="A1048" s="58" t="s">
        <v>1982</v>
      </c>
      <c r="B1048" s="60" t="s">
        <v>1983</v>
      </c>
      <c r="C1048" s="54">
        <v>10</v>
      </c>
      <c r="D1048" s="133">
        <v>53</v>
      </c>
      <c r="E1048" s="35">
        <v>41</v>
      </c>
      <c r="F1048" s="35">
        <v>38</v>
      </c>
      <c r="G1048" s="35">
        <v>34</v>
      </c>
      <c r="H1048" s="35" t="s">
        <v>2413</v>
      </c>
      <c r="I1048" s="35"/>
      <c r="K1048" s="160">
        <f t="shared" si="64"/>
        <v>0</v>
      </c>
      <c r="L1048" s="160">
        <f t="shared" si="65"/>
        <v>0</v>
      </c>
      <c r="M1048" s="160">
        <f t="shared" si="66"/>
        <v>0</v>
      </c>
    </row>
    <row r="1049" spans="1:13" ht="15.95" customHeight="1" outlineLevel="2">
      <c r="A1049" s="58" t="s">
        <v>1984</v>
      </c>
      <c r="B1049" s="60" t="s">
        <v>1985</v>
      </c>
      <c r="C1049" s="54">
        <v>10</v>
      </c>
      <c r="D1049" s="133">
        <v>45</v>
      </c>
      <c r="E1049" s="35">
        <v>35</v>
      </c>
      <c r="F1049" s="35">
        <v>32</v>
      </c>
      <c r="G1049" s="35">
        <v>30</v>
      </c>
      <c r="H1049" s="35" t="s">
        <v>2413</v>
      </c>
      <c r="I1049" s="35"/>
      <c r="K1049" s="160">
        <f t="shared" si="64"/>
        <v>0</v>
      </c>
      <c r="L1049" s="160">
        <f t="shared" si="65"/>
        <v>0</v>
      </c>
      <c r="M1049" s="160">
        <f t="shared" si="66"/>
        <v>0</v>
      </c>
    </row>
    <row r="1050" spans="1:13" ht="15.95" customHeight="1" outlineLevel="2">
      <c r="A1050" s="58" t="s">
        <v>1625</v>
      </c>
      <c r="B1050" s="60" t="s">
        <v>1997</v>
      </c>
      <c r="C1050" s="54">
        <v>10</v>
      </c>
      <c r="D1050" s="133">
        <v>29</v>
      </c>
      <c r="E1050" s="35">
        <v>23</v>
      </c>
      <c r="F1050" s="35">
        <v>21</v>
      </c>
      <c r="G1050" s="35">
        <v>19</v>
      </c>
      <c r="H1050" s="35" t="s">
        <v>2413</v>
      </c>
      <c r="I1050" s="35"/>
      <c r="K1050" s="160">
        <f t="shared" si="64"/>
        <v>0</v>
      </c>
      <c r="L1050" s="160">
        <f t="shared" si="65"/>
        <v>0</v>
      </c>
      <c r="M1050" s="160">
        <f t="shared" si="66"/>
        <v>0</v>
      </c>
    </row>
    <row r="1051" spans="1:13" ht="15.95" customHeight="1" outlineLevel="2">
      <c r="A1051" s="58" t="s">
        <v>1627</v>
      </c>
      <c r="B1051" s="60" t="s">
        <v>1628</v>
      </c>
      <c r="C1051" s="54">
        <v>10</v>
      </c>
      <c r="D1051" s="133">
        <v>29</v>
      </c>
      <c r="E1051" s="35">
        <v>23</v>
      </c>
      <c r="F1051" s="35">
        <v>21</v>
      </c>
      <c r="G1051" s="35">
        <v>19</v>
      </c>
      <c r="H1051" s="35" t="s">
        <v>2413</v>
      </c>
      <c r="I1051" s="35"/>
      <c r="K1051" s="160">
        <f t="shared" si="64"/>
        <v>0</v>
      </c>
      <c r="L1051" s="160">
        <f t="shared" si="65"/>
        <v>0</v>
      </c>
      <c r="M1051" s="160">
        <f t="shared" si="66"/>
        <v>0</v>
      </c>
    </row>
    <row r="1052" spans="1:13" ht="15.95" hidden="1" customHeight="1" outlineLevel="2">
      <c r="A1052" s="58" t="s">
        <v>1594</v>
      </c>
      <c r="B1052" s="60" t="s">
        <v>1595</v>
      </c>
      <c r="C1052" s="54">
        <v>10</v>
      </c>
      <c r="D1052" s="133">
        <v>35</v>
      </c>
      <c r="E1052" s="35">
        <v>27</v>
      </c>
      <c r="F1052" s="35">
        <v>25</v>
      </c>
      <c r="G1052" s="35">
        <v>23</v>
      </c>
      <c r="H1052" s="199" t="s">
        <v>2414</v>
      </c>
      <c r="I1052" s="35"/>
      <c r="K1052" s="160">
        <f t="shared" si="64"/>
        <v>0</v>
      </c>
      <c r="L1052" s="160">
        <f t="shared" si="65"/>
        <v>0</v>
      </c>
      <c r="M1052" s="160">
        <f t="shared" si="66"/>
        <v>0</v>
      </c>
    </row>
    <row r="1053" spans="1:13" ht="15.95" customHeight="1" outlineLevel="2">
      <c r="A1053" s="58" t="s">
        <v>1602</v>
      </c>
      <c r="B1053" s="60" t="s">
        <v>1603</v>
      </c>
      <c r="C1053" s="54">
        <v>10</v>
      </c>
      <c r="D1053" s="133">
        <v>45</v>
      </c>
      <c r="E1053" s="35">
        <v>35</v>
      </c>
      <c r="F1053" s="35">
        <v>32</v>
      </c>
      <c r="G1053" s="35">
        <v>30</v>
      </c>
      <c r="H1053" s="35" t="s">
        <v>2413</v>
      </c>
      <c r="I1053" s="35"/>
      <c r="K1053" s="160">
        <f t="shared" si="64"/>
        <v>0</v>
      </c>
      <c r="L1053" s="160">
        <f t="shared" si="65"/>
        <v>0</v>
      </c>
      <c r="M1053" s="160">
        <f t="shared" si="66"/>
        <v>0</v>
      </c>
    </row>
    <row r="1054" spans="1:13" ht="15.95" customHeight="1" outlineLevel="2">
      <c r="A1054" s="58" t="s">
        <v>1604</v>
      </c>
      <c r="B1054" s="60" t="s">
        <v>1605</v>
      </c>
      <c r="C1054" s="54">
        <v>10</v>
      </c>
      <c r="D1054" s="133">
        <v>38</v>
      </c>
      <c r="E1054" s="35">
        <v>30</v>
      </c>
      <c r="F1054" s="35">
        <v>27</v>
      </c>
      <c r="G1054" s="35">
        <v>25</v>
      </c>
      <c r="H1054" s="35" t="s">
        <v>2416</v>
      </c>
      <c r="I1054" s="35"/>
      <c r="K1054" s="160">
        <f t="shared" si="64"/>
        <v>0</v>
      </c>
      <c r="L1054" s="160">
        <f t="shared" si="65"/>
        <v>0</v>
      </c>
      <c r="M1054" s="160">
        <f t="shared" si="66"/>
        <v>0</v>
      </c>
    </row>
    <row r="1055" spans="1:13" ht="15.95" customHeight="1" outlineLevel="2">
      <c r="A1055" s="58" t="s">
        <v>1614</v>
      </c>
      <c r="B1055" s="60" t="s">
        <v>1972</v>
      </c>
      <c r="C1055" s="54">
        <v>10</v>
      </c>
      <c r="D1055" s="133">
        <v>31</v>
      </c>
      <c r="E1055" s="35">
        <v>24</v>
      </c>
      <c r="F1055" s="35">
        <v>22</v>
      </c>
      <c r="G1055" s="35">
        <v>20</v>
      </c>
      <c r="H1055" s="35" t="s">
        <v>2413</v>
      </c>
      <c r="I1055" s="35"/>
      <c r="K1055" s="160">
        <f t="shared" si="64"/>
        <v>0</v>
      </c>
      <c r="L1055" s="160">
        <f t="shared" si="65"/>
        <v>0</v>
      </c>
      <c r="M1055" s="160">
        <f t="shared" si="66"/>
        <v>0</v>
      </c>
    </row>
    <row r="1056" spans="1:13" ht="15.95" hidden="1" customHeight="1" outlineLevel="2">
      <c r="A1056" s="58" t="s">
        <v>1600</v>
      </c>
      <c r="B1056" s="60" t="s">
        <v>1601</v>
      </c>
      <c r="C1056" s="54">
        <v>10</v>
      </c>
      <c r="D1056" s="133">
        <v>31</v>
      </c>
      <c r="E1056" s="35">
        <v>24</v>
      </c>
      <c r="F1056" s="35">
        <v>22</v>
      </c>
      <c r="G1056" s="35">
        <v>20</v>
      </c>
      <c r="H1056" s="199" t="s">
        <v>2414</v>
      </c>
      <c r="I1056" s="35"/>
      <c r="K1056" s="160">
        <f t="shared" si="64"/>
        <v>0</v>
      </c>
      <c r="L1056" s="160">
        <f t="shared" si="65"/>
        <v>0</v>
      </c>
      <c r="M1056" s="160">
        <f t="shared" si="66"/>
        <v>0</v>
      </c>
    </row>
    <row r="1057" spans="1:13" ht="15.95" customHeight="1" outlineLevel="2">
      <c r="A1057" s="58" t="s">
        <v>1986</v>
      </c>
      <c r="B1057" s="60" t="s">
        <v>1987</v>
      </c>
      <c r="C1057" s="54">
        <v>10</v>
      </c>
      <c r="D1057" s="133">
        <v>45</v>
      </c>
      <c r="E1057" s="35">
        <v>35</v>
      </c>
      <c r="F1057" s="35">
        <v>32</v>
      </c>
      <c r="G1057" s="35">
        <v>30</v>
      </c>
      <c r="H1057" s="35" t="s">
        <v>2413</v>
      </c>
      <c r="I1057" s="35"/>
      <c r="K1057" s="160">
        <f t="shared" si="64"/>
        <v>0</v>
      </c>
      <c r="L1057" s="160">
        <f t="shared" si="65"/>
        <v>0</v>
      </c>
      <c r="M1057" s="160">
        <f t="shared" si="66"/>
        <v>0</v>
      </c>
    </row>
    <row r="1058" spans="1:13" ht="15.95" customHeight="1" outlineLevel="2">
      <c r="A1058" s="58" t="s">
        <v>1611</v>
      </c>
      <c r="B1058" s="60" t="s">
        <v>1612</v>
      </c>
      <c r="C1058" s="54">
        <v>10</v>
      </c>
      <c r="D1058" s="133">
        <v>31</v>
      </c>
      <c r="E1058" s="35">
        <v>24</v>
      </c>
      <c r="F1058" s="35">
        <v>22</v>
      </c>
      <c r="G1058" s="35">
        <v>20</v>
      </c>
      <c r="H1058" s="35" t="s">
        <v>2413</v>
      </c>
      <c r="I1058" s="35"/>
      <c r="K1058" s="160">
        <f t="shared" si="64"/>
        <v>0</v>
      </c>
      <c r="L1058" s="160">
        <f t="shared" si="65"/>
        <v>0</v>
      </c>
      <c r="M1058" s="160">
        <f t="shared" si="66"/>
        <v>0</v>
      </c>
    </row>
    <row r="1059" spans="1:13" ht="15.95" customHeight="1" outlineLevel="2">
      <c r="A1059" s="58" t="s">
        <v>1626</v>
      </c>
      <c r="B1059" s="60" t="s">
        <v>1973</v>
      </c>
      <c r="C1059" s="54">
        <v>10</v>
      </c>
      <c r="D1059" s="133">
        <v>45</v>
      </c>
      <c r="E1059" s="35">
        <v>35</v>
      </c>
      <c r="F1059" s="35">
        <v>32</v>
      </c>
      <c r="G1059" s="35">
        <v>30</v>
      </c>
      <c r="H1059" s="35" t="s">
        <v>2413</v>
      </c>
      <c r="I1059" s="35"/>
      <c r="K1059" s="160">
        <f t="shared" si="64"/>
        <v>0</v>
      </c>
      <c r="L1059" s="160">
        <f t="shared" si="65"/>
        <v>0</v>
      </c>
      <c r="M1059" s="160">
        <f t="shared" si="66"/>
        <v>0</v>
      </c>
    </row>
    <row r="1060" spans="1:13" ht="15.95" hidden="1" customHeight="1" outlineLevel="2">
      <c r="A1060" s="58" t="s">
        <v>1578</v>
      </c>
      <c r="B1060" s="60" t="s">
        <v>1579</v>
      </c>
      <c r="C1060" s="54">
        <v>10</v>
      </c>
      <c r="D1060" s="133">
        <v>31</v>
      </c>
      <c r="E1060" s="35">
        <v>24</v>
      </c>
      <c r="F1060" s="35">
        <v>22</v>
      </c>
      <c r="G1060" s="35">
        <v>20</v>
      </c>
      <c r="H1060" s="199" t="s">
        <v>2414</v>
      </c>
      <c r="I1060" s="35"/>
      <c r="K1060" s="160">
        <f t="shared" si="64"/>
        <v>0</v>
      </c>
      <c r="L1060" s="160">
        <f t="shared" si="65"/>
        <v>0</v>
      </c>
      <c r="M1060" s="160">
        <f t="shared" si="66"/>
        <v>0</v>
      </c>
    </row>
    <row r="1061" spans="1:13" ht="15.95" hidden="1" customHeight="1" outlineLevel="2">
      <c r="A1061" s="58" t="s">
        <v>1586</v>
      </c>
      <c r="B1061" s="60" t="s">
        <v>1587</v>
      </c>
      <c r="C1061" s="54">
        <v>10</v>
      </c>
      <c r="D1061" s="133">
        <v>31</v>
      </c>
      <c r="E1061" s="35">
        <v>24</v>
      </c>
      <c r="F1061" s="35">
        <v>22</v>
      </c>
      <c r="G1061" s="35">
        <v>20</v>
      </c>
      <c r="H1061" s="199" t="s">
        <v>2414</v>
      </c>
      <c r="I1061" s="35"/>
      <c r="K1061" s="160">
        <f t="shared" si="64"/>
        <v>0</v>
      </c>
      <c r="L1061" s="160">
        <f t="shared" si="65"/>
        <v>0</v>
      </c>
      <c r="M1061" s="160">
        <f t="shared" si="66"/>
        <v>0</v>
      </c>
    </row>
    <row r="1062" spans="1:13" ht="15.95" hidden="1" customHeight="1" outlineLevel="2">
      <c r="A1062" s="58" t="s">
        <v>1596</v>
      </c>
      <c r="B1062" s="60" t="s">
        <v>1597</v>
      </c>
      <c r="C1062" s="54">
        <v>10</v>
      </c>
      <c r="D1062" s="133">
        <v>42</v>
      </c>
      <c r="E1062" s="35">
        <v>33</v>
      </c>
      <c r="F1062" s="35">
        <v>30</v>
      </c>
      <c r="G1062" s="35">
        <v>27</v>
      </c>
      <c r="H1062" s="199" t="s">
        <v>2414</v>
      </c>
      <c r="I1062" s="35"/>
      <c r="K1062" s="160">
        <f t="shared" si="64"/>
        <v>0</v>
      </c>
      <c r="L1062" s="160">
        <f t="shared" si="65"/>
        <v>0</v>
      </c>
      <c r="M1062" s="160">
        <f t="shared" si="66"/>
        <v>0</v>
      </c>
    </row>
    <row r="1063" spans="1:13" ht="15.95" customHeight="1" outlineLevel="2">
      <c r="A1063" s="58" t="s">
        <v>1590</v>
      </c>
      <c r="B1063" s="60" t="s">
        <v>1591</v>
      </c>
      <c r="C1063" s="54">
        <v>10</v>
      </c>
      <c r="D1063" s="133">
        <v>36</v>
      </c>
      <c r="E1063" s="35">
        <v>28</v>
      </c>
      <c r="F1063" s="35">
        <v>26</v>
      </c>
      <c r="G1063" s="35">
        <v>24</v>
      </c>
      <c r="H1063" s="35" t="s">
        <v>2413</v>
      </c>
      <c r="I1063" s="35"/>
      <c r="K1063" s="160">
        <f t="shared" si="64"/>
        <v>0</v>
      </c>
      <c r="L1063" s="160">
        <f t="shared" si="65"/>
        <v>0</v>
      </c>
      <c r="M1063" s="160">
        <f t="shared" si="66"/>
        <v>0</v>
      </c>
    </row>
    <row r="1064" spans="1:13" ht="15.95" customHeight="1" outlineLevel="2">
      <c r="A1064" s="58" t="s">
        <v>1588</v>
      </c>
      <c r="B1064" s="60" t="s">
        <v>1589</v>
      </c>
      <c r="C1064" s="54">
        <v>10</v>
      </c>
      <c r="D1064" s="133">
        <v>36</v>
      </c>
      <c r="E1064" s="35">
        <v>28</v>
      </c>
      <c r="F1064" s="35">
        <v>26</v>
      </c>
      <c r="G1064" s="35">
        <v>24</v>
      </c>
      <c r="H1064" s="35" t="s">
        <v>2417</v>
      </c>
      <c r="I1064" s="35"/>
      <c r="K1064" s="160">
        <f t="shared" si="64"/>
        <v>0</v>
      </c>
      <c r="L1064" s="160">
        <f t="shared" si="65"/>
        <v>0</v>
      </c>
      <c r="M1064" s="160">
        <f t="shared" si="66"/>
        <v>0</v>
      </c>
    </row>
    <row r="1065" spans="1:13" ht="15.95" customHeight="1" outlineLevel="2">
      <c r="A1065" s="58" t="s">
        <v>1616</v>
      </c>
      <c r="B1065" s="60" t="s">
        <v>1998</v>
      </c>
      <c r="C1065" s="54">
        <v>10</v>
      </c>
      <c r="D1065" s="133">
        <v>40</v>
      </c>
      <c r="E1065" s="35">
        <v>31</v>
      </c>
      <c r="F1065" s="35">
        <v>29</v>
      </c>
      <c r="G1065" s="35">
        <v>26</v>
      </c>
      <c r="H1065" s="35" t="s">
        <v>2413</v>
      </c>
      <c r="I1065" s="35"/>
      <c r="K1065" s="160">
        <f t="shared" si="64"/>
        <v>0</v>
      </c>
      <c r="L1065" s="160">
        <f t="shared" si="65"/>
        <v>0</v>
      </c>
      <c r="M1065" s="160">
        <f t="shared" si="66"/>
        <v>0</v>
      </c>
    </row>
    <row r="1066" spans="1:13" ht="15.95" hidden="1" customHeight="1" outlineLevel="2">
      <c r="A1066" s="58" t="s">
        <v>1551</v>
      </c>
      <c r="B1066" s="60" t="s">
        <v>1552</v>
      </c>
      <c r="C1066" s="54">
        <v>10</v>
      </c>
      <c r="D1066" s="133">
        <v>62</v>
      </c>
      <c r="E1066" s="35">
        <v>48</v>
      </c>
      <c r="F1066" s="35">
        <v>44</v>
      </c>
      <c r="G1066" s="35">
        <v>40</v>
      </c>
      <c r="H1066" s="199" t="s">
        <v>2414</v>
      </c>
      <c r="I1066" s="35"/>
      <c r="K1066" s="160">
        <f t="shared" si="64"/>
        <v>0</v>
      </c>
      <c r="L1066" s="160">
        <f t="shared" si="65"/>
        <v>0</v>
      </c>
      <c r="M1066" s="160">
        <f t="shared" si="66"/>
        <v>0</v>
      </c>
    </row>
    <row r="1067" spans="1:13" ht="15.95" hidden="1" customHeight="1" outlineLevel="2">
      <c r="A1067" s="58" t="s">
        <v>1633</v>
      </c>
      <c r="B1067" s="60" t="s">
        <v>1634</v>
      </c>
      <c r="C1067" s="54">
        <v>10</v>
      </c>
      <c r="D1067" s="133">
        <v>36</v>
      </c>
      <c r="E1067" s="35">
        <v>28</v>
      </c>
      <c r="F1067" s="35">
        <v>26</v>
      </c>
      <c r="G1067" s="35">
        <v>24</v>
      </c>
      <c r="H1067" s="199" t="s">
        <v>2414</v>
      </c>
      <c r="I1067" s="35"/>
      <c r="K1067" s="160">
        <f t="shared" si="64"/>
        <v>0</v>
      </c>
      <c r="L1067" s="160">
        <f t="shared" si="65"/>
        <v>0</v>
      </c>
      <c r="M1067" s="160">
        <f t="shared" si="66"/>
        <v>0</v>
      </c>
    </row>
    <row r="1068" spans="1:13" ht="15.95" hidden="1" customHeight="1" outlineLevel="2">
      <c r="A1068" s="58" t="s">
        <v>1631</v>
      </c>
      <c r="B1068" s="60" t="s">
        <v>1632</v>
      </c>
      <c r="C1068" s="54">
        <v>10</v>
      </c>
      <c r="D1068" s="133">
        <v>36</v>
      </c>
      <c r="E1068" s="35">
        <v>28</v>
      </c>
      <c r="F1068" s="35">
        <v>26</v>
      </c>
      <c r="G1068" s="35">
        <v>24</v>
      </c>
      <c r="H1068" s="199" t="s">
        <v>2414</v>
      </c>
      <c r="I1068" s="35"/>
      <c r="K1068" s="160">
        <f t="shared" si="64"/>
        <v>0</v>
      </c>
      <c r="L1068" s="160">
        <f t="shared" si="65"/>
        <v>0</v>
      </c>
      <c r="M1068" s="160">
        <f t="shared" si="66"/>
        <v>0</v>
      </c>
    </row>
    <row r="1069" spans="1:13" ht="15.95" hidden="1" customHeight="1" outlineLevel="2">
      <c r="A1069" s="58" t="s">
        <v>1635</v>
      </c>
      <c r="B1069" s="60" t="s">
        <v>1636</v>
      </c>
      <c r="C1069" s="54">
        <v>10</v>
      </c>
      <c r="D1069" s="133">
        <v>42</v>
      </c>
      <c r="E1069" s="35">
        <v>33</v>
      </c>
      <c r="F1069" s="35">
        <v>30</v>
      </c>
      <c r="G1069" s="35">
        <v>27</v>
      </c>
      <c r="H1069" s="199" t="s">
        <v>2414</v>
      </c>
      <c r="I1069" s="35"/>
      <c r="K1069" s="160">
        <f t="shared" si="64"/>
        <v>0</v>
      </c>
      <c r="L1069" s="160">
        <f t="shared" si="65"/>
        <v>0</v>
      </c>
      <c r="M1069" s="160">
        <f t="shared" si="66"/>
        <v>0</v>
      </c>
    </row>
    <row r="1070" spans="1:13" ht="15.95" hidden="1" customHeight="1" outlineLevel="2">
      <c r="A1070" s="58" t="s">
        <v>1629</v>
      </c>
      <c r="B1070" s="60" t="s">
        <v>1630</v>
      </c>
      <c r="C1070" s="54">
        <v>10</v>
      </c>
      <c r="D1070" s="133">
        <v>36</v>
      </c>
      <c r="E1070" s="35">
        <v>28</v>
      </c>
      <c r="F1070" s="35">
        <v>26</v>
      </c>
      <c r="G1070" s="35">
        <v>24</v>
      </c>
      <c r="H1070" s="199" t="s">
        <v>2414</v>
      </c>
      <c r="I1070" s="35"/>
      <c r="K1070" s="160">
        <f t="shared" si="64"/>
        <v>0</v>
      </c>
      <c r="L1070" s="160">
        <f t="shared" si="65"/>
        <v>0</v>
      </c>
      <c r="M1070" s="160">
        <f t="shared" si="66"/>
        <v>0</v>
      </c>
    </row>
    <row r="1071" spans="1:13" ht="15.95" customHeight="1" outlineLevel="2">
      <c r="A1071" s="58" t="s">
        <v>1557</v>
      </c>
      <c r="B1071" s="60" t="s">
        <v>1974</v>
      </c>
      <c r="C1071" s="54">
        <v>10</v>
      </c>
      <c r="D1071" s="133">
        <v>33</v>
      </c>
      <c r="E1071" s="35">
        <v>26</v>
      </c>
      <c r="F1071" s="35">
        <v>23</v>
      </c>
      <c r="G1071" s="35">
        <v>21</v>
      </c>
      <c r="H1071" s="35" t="s">
        <v>2413</v>
      </c>
      <c r="I1071" s="35"/>
      <c r="K1071" s="160">
        <f t="shared" si="64"/>
        <v>0</v>
      </c>
      <c r="L1071" s="160">
        <f t="shared" si="65"/>
        <v>0</v>
      </c>
      <c r="M1071" s="160">
        <f t="shared" si="66"/>
        <v>0</v>
      </c>
    </row>
    <row r="1072" spans="1:13" ht="15.95" hidden="1" customHeight="1" outlineLevel="2">
      <c r="A1072" s="58" t="s">
        <v>1558</v>
      </c>
      <c r="B1072" s="60" t="s">
        <v>1975</v>
      </c>
      <c r="C1072" s="54">
        <v>10</v>
      </c>
      <c r="D1072" s="133">
        <v>33</v>
      </c>
      <c r="E1072" s="35">
        <v>26</v>
      </c>
      <c r="F1072" s="35">
        <v>23</v>
      </c>
      <c r="G1072" s="35">
        <v>21</v>
      </c>
      <c r="H1072" s="199" t="s">
        <v>2414</v>
      </c>
      <c r="I1072" s="35"/>
      <c r="K1072" s="160">
        <f t="shared" si="64"/>
        <v>0</v>
      </c>
      <c r="L1072" s="160">
        <f t="shared" si="65"/>
        <v>0</v>
      </c>
      <c r="M1072" s="160">
        <f t="shared" si="66"/>
        <v>0</v>
      </c>
    </row>
    <row r="1073" spans="1:14" ht="15.95" customHeight="1" outlineLevel="2">
      <c r="A1073" s="58" t="s">
        <v>1637</v>
      </c>
      <c r="B1073" s="60" t="s">
        <v>1638</v>
      </c>
      <c r="C1073" s="54">
        <v>10</v>
      </c>
      <c r="D1073" s="133">
        <v>36</v>
      </c>
      <c r="E1073" s="35">
        <v>28</v>
      </c>
      <c r="F1073" s="35">
        <v>26</v>
      </c>
      <c r="G1073" s="35">
        <v>24</v>
      </c>
      <c r="H1073" s="35" t="s">
        <v>2417</v>
      </c>
      <c r="I1073" s="35"/>
      <c r="K1073" s="160">
        <f t="shared" si="64"/>
        <v>0</v>
      </c>
      <c r="L1073" s="160">
        <f t="shared" si="65"/>
        <v>0</v>
      </c>
      <c r="M1073" s="160">
        <f t="shared" si="66"/>
        <v>0</v>
      </c>
    </row>
    <row r="1074" spans="1:14" ht="15.95" customHeight="1" outlineLevel="2" thickBot="1">
      <c r="A1074" s="64" t="s">
        <v>1639</v>
      </c>
      <c r="B1074" s="67" t="s">
        <v>1976</v>
      </c>
      <c r="C1074" s="57">
        <v>10</v>
      </c>
      <c r="D1074" s="134">
        <v>36</v>
      </c>
      <c r="E1074" s="37">
        <v>28</v>
      </c>
      <c r="F1074" s="37">
        <v>26</v>
      </c>
      <c r="G1074" s="37">
        <v>24</v>
      </c>
      <c r="H1074" s="37" t="s">
        <v>2413</v>
      </c>
      <c r="I1074" s="37"/>
      <c r="K1074" s="160">
        <f t="shared" si="64"/>
        <v>0</v>
      </c>
      <c r="L1074" s="160">
        <f t="shared" si="65"/>
        <v>0</v>
      </c>
      <c r="M1074" s="160">
        <f t="shared" si="66"/>
        <v>0</v>
      </c>
    </row>
    <row r="1075" spans="1:14" s="2" customFormat="1" ht="16.5" outlineLevel="1" thickBot="1">
      <c r="A1075" s="125" t="s">
        <v>113</v>
      </c>
      <c r="B1075" s="74" t="s">
        <v>1640</v>
      </c>
      <c r="C1075" s="126"/>
      <c r="D1075" s="142"/>
      <c r="E1075" s="135"/>
      <c r="F1075" s="136"/>
      <c r="G1075" s="137"/>
      <c r="H1075" s="138"/>
      <c r="I1075" s="139"/>
      <c r="J1075" s="161"/>
      <c r="K1075" s="160">
        <f t="shared" si="64"/>
        <v>0</v>
      </c>
      <c r="L1075" s="160">
        <f t="shared" si="65"/>
        <v>0</v>
      </c>
      <c r="M1075" s="160">
        <f t="shared" si="66"/>
        <v>0</v>
      </c>
      <c r="N1075" s="161"/>
    </row>
    <row r="1076" spans="1:14" ht="15.95" customHeight="1" outlineLevel="2">
      <c r="A1076" s="61" t="s">
        <v>1641</v>
      </c>
      <c r="B1076" s="77" t="s">
        <v>1642</v>
      </c>
      <c r="C1076" s="51">
        <v>200</v>
      </c>
      <c r="D1076" s="132">
        <v>296</v>
      </c>
      <c r="E1076" s="36">
        <v>228</v>
      </c>
      <c r="F1076" s="36">
        <v>209</v>
      </c>
      <c r="G1076" s="36">
        <v>190</v>
      </c>
      <c r="H1076" s="36" t="s">
        <v>2415</v>
      </c>
      <c r="I1076" s="36"/>
      <c r="K1076" s="160">
        <f t="shared" si="64"/>
        <v>0</v>
      </c>
      <c r="L1076" s="160">
        <f t="shared" si="65"/>
        <v>0</v>
      </c>
      <c r="M1076" s="160">
        <f t="shared" si="66"/>
        <v>0</v>
      </c>
    </row>
    <row r="1077" spans="1:14" ht="15.95" customHeight="1" outlineLevel="2" thickBot="1">
      <c r="A1077" s="58" t="s">
        <v>1643</v>
      </c>
      <c r="B1077" s="63" t="s">
        <v>1644</v>
      </c>
      <c r="C1077" s="54">
        <v>200</v>
      </c>
      <c r="D1077" s="133">
        <v>244</v>
      </c>
      <c r="E1077" s="35">
        <v>187</v>
      </c>
      <c r="F1077" s="35">
        <v>172</v>
      </c>
      <c r="G1077" s="35">
        <v>156</v>
      </c>
      <c r="H1077" s="35" t="s">
        <v>2417</v>
      </c>
      <c r="I1077" s="35"/>
      <c r="K1077" s="160">
        <f t="shared" si="64"/>
        <v>0</v>
      </c>
      <c r="L1077" s="160">
        <f t="shared" si="65"/>
        <v>0</v>
      </c>
      <c r="M1077" s="160">
        <f t="shared" si="66"/>
        <v>0</v>
      </c>
    </row>
    <row r="1078" spans="1:14" s="2" customFormat="1" ht="16.5" outlineLevel="1" thickBot="1">
      <c r="A1078" s="125" t="s">
        <v>113</v>
      </c>
      <c r="B1078" s="38" t="s">
        <v>1645</v>
      </c>
      <c r="C1078" s="126"/>
      <c r="D1078" s="142"/>
      <c r="E1078" s="135"/>
      <c r="F1078" s="136"/>
      <c r="G1078" s="137"/>
      <c r="H1078" s="138"/>
      <c r="I1078" s="139"/>
      <c r="J1078" s="161"/>
      <c r="K1078" s="160">
        <f t="shared" si="64"/>
        <v>0</v>
      </c>
      <c r="L1078" s="160">
        <f t="shared" si="65"/>
        <v>0</v>
      </c>
      <c r="M1078" s="160">
        <f t="shared" si="66"/>
        <v>0</v>
      </c>
      <c r="N1078" s="161"/>
    </row>
    <row r="1079" spans="1:14" ht="15.95" hidden="1" customHeight="1" outlineLevel="2">
      <c r="A1079" s="100" t="s">
        <v>1646</v>
      </c>
      <c r="B1079" s="50" t="s">
        <v>1647</v>
      </c>
      <c r="C1079" s="51">
        <v>50</v>
      </c>
      <c r="D1079" s="132">
        <v>60</v>
      </c>
      <c r="E1079" s="36">
        <v>46</v>
      </c>
      <c r="F1079" s="36">
        <v>43</v>
      </c>
      <c r="G1079" s="36">
        <v>39</v>
      </c>
      <c r="H1079" s="201" t="s">
        <v>2414</v>
      </c>
      <c r="I1079" s="36"/>
      <c r="K1079" s="160">
        <f t="shared" si="64"/>
        <v>0</v>
      </c>
      <c r="L1079" s="160">
        <f t="shared" si="65"/>
        <v>0</v>
      </c>
      <c r="M1079" s="160">
        <f t="shared" si="66"/>
        <v>0</v>
      </c>
    </row>
    <row r="1080" spans="1:14" ht="15.95" customHeight="1" outlineLevel="2">
      <c r="A1080" s="91" t="s">
        <v>1648</v>
      </c>
      <c r="B1080" s="53" t="s">
        <v>1649</v>
      </c>
      <c r="C1080" s="54">
        <v>50</v>
      </c>
      <c r="D1080" s="133">
        <v>76</v>
      </c>
      <c r="E1080" s="35">
        <v>59</v>
      </c>
      <c r="F1080" s="35">
        <v>54</v>
      </c>
      <c r="G1080" s="35">
        <v>49</v>
      </c>
      <c r="H1080" s="35" t="s">
        <v>2413</v>
      </c>
      <c r="I1080" s="35"/>
      <c r="K1080" s="160">
        <f t="shared" si="64"/>
        <v>0</v>
      </c>
      <c r="L1080" s="160">
        <f t="shared" si="65"/>
        <v>0</v>
      </c>
      <c r="M1080" s="160">
        <f t="shared" si="66"/>
        <v>0</v>
      </c>
    </row>
    <row r="1081" spans="1:14" ht="15.95" hidden="1" customHeight="1" outlineLevel="2">
      <c r="A1081" s="91" t="s">
        <v>2015</v>
      </c>
      <c r="B1081" s="53" t="s">
        <v>2016</v>
      </c>
      <c r="C1081" s="54">
        <v>10</v>
      </c>
      <c r="D1081" s="133">
        <v>11</v>
      </c>
      <c r="E1081" s="35">
        <v>9</v>
      </c>
      <c r="F1081" s="35">
        <v>8</v>
      </c>
      <c r="G1081" s="35">
        <v>7</v>
      </c>
      <c r="H1081" s="199" t="s">
        <v>2414</v>
      </c>
      <c r="I1081" s="35"/>
      <c r="K1081" s="160">
        <f t="shared" si="64"/>
        <v>0</v>
      </c>
      <c r="L1081" s="160">
        <f t="shared" si="65"/>
        <v>0</v>
      </c>
      <c r="M1081" s="160">
        <f t="shared" si="66"/>
        <v>0</v>
      </c>
    </row>
    <row r="1082" spans="1:14" ht="15.95" hidden="1" customHeight="1" outlineLevel="2">
      <c r="A1082" s="91" t="s">
        <v>2017</v>
      </c>
      <c r="B1082" s="53" t="s">
        <v>2018</v>
      </c>
      <c r="C1082" s="54">
        <v>10</v>
      </c>
      <c r="D1082" s="133">
        <v>11</v>
      </c>
      <c r="E1082" s="35">
        <v>9</v>
      </c>
      <c r="F1082" s="35">
        <v>8</v>
      </c>
      <c r="G1082" s="35">
        <v>7</v>
      </c>
      <c r="H1082" s="199" t="s">
        <v>2414</v>
      </c>
      <c r="I1082" s="35"/>
      <c r="K1082" s="160">
        <f t="shared" si="64"/>
        <v>0</v>
      </c>
      <c r="L1082" s="160">
        <f t="shared" si="65"/>
        <v>0</v>
      </c>
      <c r="M1082" s="160">
        <f t="shared" si="66"/>
        <v>0</v>
      </c>
    </row>
    <row r="1083" spans="1:14" ht="15.95" hidden="1" customHeight="1" outlineLevel="2">
      <c r="A1083" s="58" t="s">
        <v>1650</v>
      </c>
      <c r="B1083" s="60" t="s">
        <v>1651</v>
      </c>
      <c r="C1083" s="54">
        <v>50</v>
      </c>
      <c r="D1083" s="133">
        <v>264</v>
      </c>
      <c r="E1083" s="35">
        <v>203</v>
      </c>
      <c r="F1083" s="35">
        <v>186</v>
      </c>
      <c r="G1083" s="35">
        <v>169</v>
      </c>
      <c r="H1083" s="199" t="s">
        <v>2414</v>
      </c>
      <c r="I1083" s="35"/>
      <c r="K1083" s="160">
        <f t="shared" ref="K1083:K1146" si="67">E1083*I1083</f>
        <v>0</v>
      </c>
      <c r="L1083" s="160">
        <f t="shared" ref="L1083:L1146" si="68">F1083*I1083</f>
        <v>0</v>
      </c>
      <c r="M1083" s="160">
        <f t="shared" ref="M1083:M1146" si="69">G1083*I1083</f>
        <v>0</v>
      </c>
    </row>
    <row r="1084" spans="1:14" ht="15.95" hidden="1" customHeight="1" outlineLevel="2">
      <c r="A1084" s="58" t="s">
        <v>1652</v>
      </c>
      <c r="B1084" s="60" t="s">
        <v>1653</v>
      </c>
      <c r="C1084" s="54">
        <v>50</v>
      </c>
      <c r="D1084" s="133">
        <v>267</v>
      </c>
      <c r="E1084" s="35">
        <v>205</v>
      </c>
      <c r="F1084" s="35">
        <v>188</v>
      </c>
      <c r="G1084" s="35">
        <v>171</v>
      </c>
      <c r="H1084" s="199" t="s">
        <v>2414</v>
      </c>
      <c r="I1084" s="35"/>
      <c r="K1084" s="160">
        <f t="shared" si="67"/>
        <v>0</v>
      </c>
      <c r="L1084" s="160">
        <f t="shared" si="68"/>
        <v>0</v>
      </c>
      <c r="M1084" s="160">
        <f t="shared" si="69"/>
        <v>0</v>
      </c>
    </row>
    <row r="1085" spans="1:14" ht="15.95" hidden="1" customHeight="1" outlineLevel="2">
      <c r="A1085" s="58" t="s">
        <v>1654</v>
      </c>
      <c r="B1085" s="60" t="s">
        <v>1655</v>
      </c>
      <c r="C1085" s="54">
        <v>50</v>
      </c>
      <c r="D1085" s="133">
        <v>391</v>
      </c>
      <c r="E1085" s="35">
        <v>300</v>
      </c>
      <c r="F1085" s="35">
        <v>275</v>
      </c>
      <c r="G1085" s="35">
        <v>250</v>
      </c>
      <c r="H1085" s="199" t="s">
        <v>2414</v>
      </c>
      <c r="I1085" s="35"/>
      <c r="K1085" s="160">
        <f t="shared" si="67"/>
        <v>0</v>
      </c>
      <c r="L1085" s="160">
        <f t="shared" si="68"/>
        <v>0</v>
      </c>
      <c r="M1085" s="160">
        <f t="shared" si="69"/>
        <v>0</v>
      </c>
    </row>
    <row r="1086" spans="1:14" ht="15.95" hidden="1" customHeight="1" outlineLevel="2">
      <c r="A1086" s="58" t="s">
        <v>1656</v>
      </c>
      <c r="B1086" s="60" t="s">
        <v>1657</v>
      </c>
      <c r="C1086" s="54">
        <v>50</v>
      </c>
      <c r="D1086" s="133">
        <v>435</v>
      </c>
      <c r="E1086" s="35">
        <v>334</v>
      </c>
      <c r="F1086" s="35">
        <v>306</v>
      </c>
      <c r="G1086" s="35">
        <v>278</v>
      </c>
      <c r="H1086" s="199" t="s">
        <v>2414</v>
      </c>
      <c r="I1086" s="35"/>
      <c r="K1086" s="160">
        <f t="shared" si="67"/>
        <v>0</v>
      </c>
      <c r="L1086" s="160">
        <f t="shared" si="68"/>
        <v>0</v>
      </c>
      <c r="M1086" s="160">
        <f t="shared" si="69"/>
        <v>0</v>
      </c>
    </row>
    <row r="1087" spans="1:14" ht="15.95" hidden="1" customHeight="1" outlineLevel="2">
      <c r="A1087" s="58" t="s">
        <v>1658</v>
      </c>
      <c r="B1087" s="60" t="s">
        <v>1659</v>
      </c>
      <c r="C1087" s="54">
        <v>50</v>
      </c>
      <c r="D1087" s="133">
        <v>914</v>
      </c>
      <c r="E1087" s="35">
        <v>702</v>
      </c>
      <c r="F1087" s="35">
        <v>643</v>
      </c>
      <c r="G1087" s="35">
        <v>585</v>
      </c>
      <c r="H1087" s="199" t="s">
        <v>2414</v>
      </c>
      <c r="I1087" s="35"/>
      <c r="K1087" s="160">
        <f t="shared" si="67"/>
        <v>0</v>
      </c>
      <c r="L1087" s="160">
        <f t="shared" si="68"/>
        <v>0</v>
      </c>
      <c r="M1087" s="160">
        <f t="shared" si="69"/>
        <v>0</v>
      </c>
    </row>
    <row r="1088" spans="1:14" ht="15.95" hidden="1" customHeight="1" outlineLevel="2">
      <c r="A1088" s="58" t="s">
        <v>1660</v>
      </c>
      <c r="B1088" s="60" t="s">
        <v>1661</v>
      </c>
      <c r="C1088" s="54">
        <v>50</v>
      </c>
      <c r="D1088" s="133">
        <v>325</v>
      </c>
      <c r="E1088" s="35">
        <v>250</v>
      </c>
      <c r="F1088" s="35">
        <v>229</v>
      </c>
      <c r="G1088" s="35">
        <v>208</v>
      </c>
      <c r="H1088" s="199" t="s">
        <v>2414</v>
      </c>
      <c r="I1088" s="35"/>
      <c r="K1088" s="160">
        <f t="shared" si="67"/>
        <v>0</v>
      </c>
      <c r="L1088" s="160">
        <f t="shared" si="68"/>
        <v>0</v>
      </c>
      <c r="M1088" s="160">
        <f t="shared" si="69"/>
        <v>0</v>
      </c>
    </row>
    <row r="1089" spans="1:14" ht="15.95" hidden="1" customHeight="1" outlineLevel="2">
      <c r="A1089" s="58" t="s">
        <v>1662</v>
      </c>
      <c r="B1089" s="60" t="s">
        <v>1663</v>
      </c>
      <c r="C1089" s="54">
        <v>50</v>
      </c>
      <c r="D1089" s="133">
        <v>369</v>
      </c>
      <c r="E1089" s="35">
        <v>283</v>
      </c>
      <c r="F1089" s="35">
        <v>260</v>
      </c>
      <c r="G1089" s="35">
        <v>236</v>
      </c>
      <c r="H1089" s="199" t="s">
        <v>2414</v>
      </c>
      <c r="I1089" s="35"/>
      <c r="K1089" s="160">
        <f t="shared" si="67"/>
        <v>0</v>
      </c>
      <c r="L1089" s="160">
        <f t="shared" si="68"/>
        <v>0</v>
      </c>
      <c r="M1089" s="160">
        <f t="shared" si="69"/>
        <v>0</v>
      </c>
    </row>
    <row r="1090" spans="1:14" ht="15.95" customHeight="1" outlineLevel="2" thickBot="1">
      <c r="A1090" s="58" t="s">
        <v>1664</v>
      </c>
      <c r="B1090" s="60" t="s">
        <v>1665</v>
      </c>
      <c r="C1090" s="54">
        <v>50</v>
      </c>
      <c r="D1090" s="133">
        <v>369</v>
      </c>
      <c r="E1090" s="35">
        <v>283</v>
      </c>
      <c r="F1090" s="35">
        <v>260</v>
      </c>
      <c r="G1090" s="35">
        <v>236</v>
      </c>
      <c r="H1090" s="35" t="s">
        <v>2417</v>
      </c>
      <c r="I1090" s="35"/>
      <c r="K1090" s="160">
        <f t="shared" si="67"/>
        <v>0</v>
      </c>
      <c r="L1090" s="160">
        <f t="shared" si="68"/>
        <v>0</v>
      </c>
      <c r="M1090" s="160">
        <f t="shared" si="69"/>
        <v>0</v>
      </c>
    </row>
    <row r="1091" spans="1:14" ht="15.95" hidden="1" customHeight="1" outlineLevel="2">
      <c r="A1091" s="58" t="s">
        <v>1666</v>
      </c>
      <c r="B1091" s="60" t="s">
        <v>1667</v>
      </c>
      <c r="C1091" s="54">
        <v>50</v>
      </c>
      <c r="D1091" s="133">
        <v>625</v>
      </c>
      <c r="E1091" s="35">
        <v>480</v>
      </c>
      <c r="F1091" s="35">
        <v>440</v>
      </c>
      <c r="G1091" s="35">
        <v>400</v>
      </c>
      <c r="H1091" s="199" t="s">
        <v>2414</v>
      </c>
      <c r="I1091" s="35"/>
      <c r="K1091" s="160">
        <f t="shared" si="67"/>
        <v>0</v>
      </c>
      <c r="L1091" s="160">
        <f t="shared" si="68"/>
        <v>0</v>
      </c>
      <c r="M1091" s="160">
        <f t="shared" si="69"/>
        <v>0</v>
      </c>
    </row>
    <row r="1092" spans="1:14" ht="15.95" hidden="1" customHeight="1" outlineLevel="2">
      <c r="A1092" s="58" t="s">
        <v>1668</v>
      </c>
      <c r="B1092" s="60" t="s">
        <v>1669</v>
      </c>
      <c r="C1092" s="54">
        <v>50</v>
      </c>
      <c r="D1092" s="133">
        <v>625</v>
      </c>
      <c r="E1092" s="35">
        <v>480</v>
      </c>
      <c r="F1092" s="35">
        <v>440</v>
      </c>
      <c r="G1092" s="35">
        <v>400</v>
      </c>
      <c r="H1092" s="199" t="s">
        <v>2414</v>
      </c>
      <c r="I1092" s="35"/>
      <c r="K1092" s="160">
        <f t="shared" si="67"/>
        <v>0</v>
      </c>
      <c r="L1092" s="160">
        <f t="shared" si="68"/>
        <v>0</v>
      </c>
      <c r="M1092" s="160">
        <f t="shared" si="69"/>
        <v>0</v>
      </c>
    </row>
    <row r="1093" spans="1:14" ht="15.95" hidden="1" customHeight="1" outlineLevel="2">
      <c r="A1093" s="58" t="s">
        <v>1670</v>
      </c>
      <c r="B1093" s="60" t="s">
        <v>1671</v>
      </c>
      <c r="C1093" s="54">
        <v>50</v>
      </c>
      <c r="D1093" s="133">
        <v>395</v>
      </c>
      <c r="E1093" s="35">
        <v>303</v>
      </c>
      <c r="F1093" s="35">
        <v>278</v>
      </c>
      <c r="G1093" s="35">
        <v>253</v>
      </c>
      <c r="H1093" s="199" t="s">
        <v>2414</v>
      </c>
      <c r="I1093" s="35"/>
      <c r="K1093" s="160">
        <f t="shared" si="67"/>
        <v>0</v>
      </c>
      <c r="L1093" s="160">
        <f t="shared" si="68"/>
        <v>0</v>
      </c>
      <c r="M1093" s="160">
        <f t="shared" si="69"/>
        <v>0</v>
      </c>
    </row>
    <row r="1094" spans="1:14" ht="15.95" hidden="1" customHeight="1" outlineLevel="2" thickBot="1">
      <c r="A1094" s="64" t="s">
        <v>1672</v>
      </c>
      <c r="B1094" s="56" t="s">
        <v>1673</v>
      </c>
      <c r="C1094" s="57">
        <v>50</v>
      </c>
      <c r="D1094" s="134">
        <v>640</v>
      </c>
      <c r="E1094" s="37">
        <v>491</v>
      </c>
      <c r="F1094" s="37">
        <v>450</v>
      </c>
      <c r="G1094" s="37">
        <v>409</v>
      </c>
      <c r="H1094" s="200" t="s">
        <v>2414</v>
      </c>
      <c r="I1094" s="37"/>
      <c r="K1094" s="160">
        <f t="shared" si="67"/>
        <v>0</v>
      </c>
      <c r="L1094" s="160">
        <f t="shared" si="68"/>
        <v>0</v>
      </c>
      <c r="M1094" s="160">
        <f t="shared" si="69"/>
        <v>0</v>
      </c>
    </row>
    <row r="1095" spans="1:14" s="2" customFormat="1" ht="16.5" outlineLevel="1" thickBot="1">
      <c r="A1095" s="125" t="s">
        <v>113</v>
      </c>
      <c r="B1095" s="38" t="s">
        <v>1674</v>
      </c>
      <c r="C1095" s="126"/>
      <c r="D1095" s="142"/>
      <c r="E1095" s="135"/>
      <c r="F1095" s="136"/>
      <c r="G1095" s="137"/>
      <c r="H1095" s="138"/>
      <c r="I1095" s="139"/>
      <c r="J1095" s="161"/>
      <c r="K1095" s="160">
        <f t="shared" si="67"/>
        <v>0</v>
      </c>
      <c r="L1095" s="160">
        <f t="shared" si="68"/>
        <v>0</v>
      </c>
      <c r="M1095" s="160">
        <f t="shared" si="69"/>
        <v>0</v>
      </c>
      <c r="N1095" s="161"/>
    </row>
    <row r="1096" spans="1:14" ht="15.95" customHeight="1" outlineLevel="2">
      <c r="A1096" s="61" t="s">
        <v>1675</v>
      </c>
      <c r="B1096" s="66" t="s">
        <v>1676</v>
      </c>
      <c r="C1096" s="51">
        <v>12</v>
      </c>
      <c r="D1096" s="132">
        <v>3347</v>
      </c>
      <c r="E1096" s="36">
        <v>2567</v>
      </c>
      <c r="F1096" s="36">
        <v>2353</v>
      </c>
      <c r="G1096" s="36">
        <v>2139</v>
      </c>
      <c r="H1096" s="36" t="s">
        <v>2415</v>
      </c>
      <c r="I1096" s="36"/>
      <c r="K1096" s="160">
        <f t="shared" si="67"/>
        <v>0</v>
      </c>
      <c r="L1096" s="160">
        <f t="shared" si="68"/>
        <v>0</v>
      </c>
      <c r="M1096" s="160">
        <f t="shared" si="69"/>
        <v>0</v>
      </c>
    </row>
    <row r="1097" spans="1:14" ht="15.95" customHeight="1" outlineLevel="2" thickBot="1">
      <c r="A1097" s="58" t="s">
        <v>1677</v>
      </c>
      <c r="B1097" s="60" t="s">
        <v>1678</v>
      </c>
      <c r="C1097" s="54">
        <v>12</v>
      </c>
      <c r="D1097" s="133">
        <v>3463</v>
      </c>
      <c r="E1097" s="35">
        <v>2656</v>
      </c>
      <c r="F1097" s="35">
        <v>2435</v>
      </c>
      <c r="G1097" s="35">
        <v>2213</v>
      </c>
      <c r="H1097" s="35" t="s">
        <v>2417</v>
      </c>
      <c r="I1097" s="35"/>
      <c r="K1097" s="160">
        <f t="shared" si="67"/>
        <v>0</v>
      </c>
      <c r="L1097" s="160">
        <f t="shared" si="68"/>
        <v>0</v>
      </c>
      <c r="M1097" s="160">
        <f t="shared" si="69"/>
        <v>0</v>
      </c>
    </row>
    <row r="1098" spans="1:14" ht="15.95" hidden="1" customHeight="1" outlineLevel="2" thickBot="1">
      <c r="A1098" s="64" t="s">
        <v>1679</v>
      </c>
      <c r="B1098" s="67" t="s">
        <v>1680</v>
      </c>
      <c r="C1098" s="57">
        <v>12</v>
      </c>
      <c r="D1098" s="134">
        <v>2569</v>
      </c>
      <c r="E1098" s="37">
        <v>1970</v>
      </c>
      <c r="F1098" s="37">
        <v>1806</v>
      </c>
      <c r="G1098" s="37">
        <v>1642</v>
      </c>
      <c r="H1098" s="200" t="s">
        <v>2414</v>
      </c>
      <c r="I1098" s="37"/>
      <c r="K1098" s="160">
        <f t="shared" si="67"/>
        <v>0</v>
      </c>
      <c r="L1098" s="160">
        <f t="shared" si="68"/>
        <v>0</v>
      </c>
      <c r="M1098" s="160">
        <f t="shared" si="69"/>
        <v>0</v>
      </c>
    </row>
    <row r="1099" spans="1:14" s="2" customFormat="1" ht="16.5" outlineLevel="1" thickBot="1">
      <c r="A1099" s="125" t="s">
        <v>113</v>
      </c>
      <c r="B1099" s="38" t="s">
        <v>1681</v>
      </c>
      <c r="C1099" s="126"/>
      <c r="D1099" s="142"/>
      <c r="E1099" s="135"/>
      <c r="F1099" s="136"/>
      <c r="G1099" s="137"/>
      <c r="H1099" s="138"/>
      <c r="I1099" s="139"/>
      <c r="J1099" s="161"/>
      <c r="K1099" s="160">
        <f t="shared" si="67"/>
        <v>0</v>
      </c>
      <c r="L1099" s="160">
        <f t="shared" si="68"/>
        <v>0</v>
      </c>
      <c r="M1099" s="160">
        <f t="shared" si="69"/>
        <v>0</v>
      </c>
      <c r="N1099" s="161"/>
    </row>
    <row r="1100" spans="1:14" ht="15.95" customHeight="1" outlineLevel="2">
      <c r="A1100" s="61" t="s">
        <v>1688</v>
      </c>
      <c r="B1100" s="101" t="s">
        <v>2337</v>
      </c>
      <c r="C1100" s="51"/>
      <c r="D1100" s="132">
        <v>251</v>
      </c>
      <c r="E1100" s="36">
        <v>193</v>
      </c>
      <c r="F1100" s="36">
        <v>177</v>
      </c>
      <c r="G1100" s="36">
        <v>161</v>
      </c>
      <c r="H1100" s="36" t="s">
        <v>2415</v>
      </c>
      <c r="I1100" s="36"/>
      <c r="K1100" s="160">
        <f t="shared" si="67"/>
        <v>0</v>
      </c>
      <c r="L1100" s="160">
        <f t="shared" si="68"/>
        <v>0</v>
      </c>
      <c r="M1100" s="160">
        <f t="shared" si="69"/>
        <v>0</v>
      </c>
    </row>
    <row r="1101" spans="1:14" ht="15.95" customHeight="1" outlineLevel="2">
      <c r="A1101" s="61" t="s">
        <v>2338</v>
      </c>
      <c r="B1101" s="101" t="s">
        <v>2339</v>
      </c>
      <c r="C1101" s="51"/>
      <c r="D1101" s="132">
        <v>182</v>
      </c>
      <c r="E1101" s="36">
        <v>140</v>
      </c>
      <c r="F1101" s="36">
        <v>128</v>
      </c>
      <c r="G1101" s="36">
        <v>117</v>
      </c>
      <c r="H1101" s="36" t="s">
        <v>2416</v>
      </c>
      <c r="I1101" s="36"/>
      <c r="K1101" s="160">
        <f t="shared" si="67"/>
        <v>0</v>
      </c>
      <c r="L1101" s="160">
        <f t="shared" si="68"/>
        <v>0</v>
      </c>
      <c r="M1101" s="160">
        <f t="shared" si="69"/>
        <v>0</v>
      </c>
    </row>
    <row r="1102" spans="1:14" ht="15.95" customHeight="1" outlineLevel="2">
      <c r="A1102" s="61" t="s">
        <v>2340</v>
      </c>
      <c r="B1102" s="101" t="s">
        <v>2341</v>
      </c>
      <c r="C1102" s="51"/>
      <c r="D1102" s="132">
        <v>235</v>
      </c>
      <c r="E1102" s="36">
        <v>180</v>
      </c>
      <c r="F1102" s="36">
        <v>165</v>
      </c>
      <c r="G1102" s="36">
        <v>150</v>
      </c>
      <c r="H1102" s="36" t="s">
        <v>2415</v>
      </c>
      <c r="I1102" s="36"/>
      <c r="K1102" s="160">
        <f t="shared" si="67"/>
        <v>0</v>
      </c>
      <c r="L1102" s="160">
        <f t="shared" si="68"/>
        <v>0</v>
      </c>
      <c r="M1102" s="160">
        <f t="shared" si="69"/>
        <v>0</v>
      </c>
    </row>
    <row r="1103" spans="1:14" ht="15.95" customHeight="1" outlineLevel="2">
      <c r="A1103" s="61" t="s">
        <v>2342</v>
      </c>
      <c r="B1103" s="101" t="s">
        <v>2343</v>
      </c>
      <c r="C1103" s="51"/>
      <c r="D1103" s="132">
        <v>256</v>
      </c>
      <c r="E1103" s="36">
        <v>197</v>
      </c>
      <c r="F1103" s="36">
        <v>181</v>
      </c>
      <c r="G1103" s="36">
        <v>164</v>
      </c>
      <c r="H1103" s="36" t="s">
        <v>2415</v>
      </c>
      <c r="I1103" s="36"/>
      <c r="K1103" s="160">
        <f t="shared" si="67"/>
        <v>0</v>
      </c>
      <c r="L1103" s="160">
        <f t="shared" si="68"/>
        <v>0</v>
      </c>
      <c r="M1103" s="160">
        <f t="shared" si="69"/>
        <v>0</v>
      </c>
    </row>
    <row r="1104" spans="1:14" ht="15.95" customHeight="1" outlineLevel="2">
      <c r="A1104" s="61" t="s">
        <v>1683</v>
      </c>
      <c r="B1104" s="101" t="s">
        <v>2344</v>
      </c>
      <c r="C1104" s="51"/>
      <c r="D1104" s="132">
        <v>271</v>
      </c>
      <c r="E1104" s="36">
        <v>208</v>
      </c>
      <c r="F1104" s="36">
        <v>191</v>
      </c>
      <c r="G1104" s="36">
        <v>174</v>
      </c>
      <c r="H1104" s="36" t="s">
        <v>2415</v>
      </c>
      <c r="I1104" s="36"/>
      <c r="K1104" s="160">
        <f t="shared" si="67"/>
        <v>0</v>
      </c>
      <c r="L1104" s="160">
        <f t="shared" si="68"/>
        <v>0</v>
      </c>
      <c r="M1104" s="160">
        <f t="shared" si="69"/>
        <v>0</v>
      </c>
    </row>
    <row r="1105" spans="1:13" ht="15.95" customHeight="1" outlineLevel="2">
      <c r="A1105" s="61" t="s">
        <v>2345</v>
      </c>
      <c r="B1105" s="101" t="s">
        <v>2346</v>
      </c>
      <c r="C1105" s="51"/>
      <c r="D1105" s="132">
        <v>300</v>
      </c>
      <c r="E1105" s="36">
        <v>230</v>
      </c>
      <c r="F1105" s="36">
        <v>211</v>
      </c>
      <c r="G1105" s="36">
        <v>192</v>
      </c>
      <c r="H1105" s="36" t="s">
        <v>2415</v>
      </c>
      <c r="I1105" s="36"/>
      <c r="K1105" s="160">
        <f t="shared" si="67"/>
        <v>0</v>
      </c>
      <c r="L1105" s="160">
        <f t="shared" si="68"/>
        <v>0</v>
      </c>
      <c r="M1105" s="160">
        <f t="shared" si="69"/>
        <v>0</v>
      </c>
    </row>
    <row r="1106" spans="1:13" ht="15.95" customHeight="1" outlineLevel="2">
      <c r="A1106" s="61" t="s">
        <v>2347</v>
      </c>
      <c r="B1106" s="101" t="s">
        <v>2348</v>
      </c>
      <c r="C1106" s="51"/>
      <c r="D1106" s="132">
        <v>320</v>
      </c>
      <c r="E1106" s="36">
        <v>246</v>
      </c>
      <c r="F1106" s="36">
        <v>225</v>
      </c>
      <c r="G1106" s="36">
        <v>205</v>
      </c>
      <c r="H1106" s="36" t="s">
        <v>2415</v>
      </c>
      <c r="I1106" s="36"/>
      <c r="K1106" s="160">
        <f t="shared" si="67"/>
        <v>0</v>
      </c>
      <c r="L1106" s="160">
        <f t="shared" si="68"/>
        <v>0</v>
      </c>
      <c r="M1106" s="160">
        <f t="shared" si="69"/>
        <v>0</v>
      </c>
    </row>
    <row r="1107" spans="1:13" ht="15.95" customHeight="1" outlineLevel="2">
      <c r="A1107" s="61" t="s">
        <v>2349</v>
      </c>
      <c r="B1107" s="101" t="s">
        <v>2350</v>
      </c>
      <c r="C1107" s="51"/>
      <c r="D1107" s="132">
        <v>364</v>
      </c>
      <c r="E1107" s="36">
        <v>279</v>
      </c>
      <c r="F1107" s="36">
        <v>256</v>
      </c>
      <c r="G1107" s="36">
        <v>233</v>
      </c>
      <c r="H1107" s="36" t="s">
        <v>2415</v>
      </c>
      <c r="I1107" s="36"/>
      <c r="K1107" s="160">
        <f t="shared" si="67"/>
        <v>0</v>
      </c>
      <c r="L1107" s="160">
        <f t="shared" si="68"/>
        <v>0</v>
      </c>
      <c r="M1107" s="160">
        <f t="shared" si="69"/>
        <v>0</v>
      </c>
    </row>
    <row r="1108" spans="1:13" ht="15.95" customHeight="1" outlineLevel="2">
      <c r="A1108" s="61" t="s">
        <v>2271</v>
      </c>
      <c r="B1108" s="101" t="s">
        <v>2351</v>
      </c>
      <c r="C1108" s="51"/>
      <c r="D1108" s="132">
        <v>47</v>
      </c>
      <c r="E1108" s="36">
        <v>37</v>
      </c>
      <c r="F1108" s="36">
        <v>34</v>
      </c>
      <c r="G1108" s="36">
        <v>31</v>
      </c>
      <c r="H1108" s="36" t="s">
        <v>2413</v>
      </c>
      <c r="I1108" s="36"/>
      <c r="K1108" s="160">
        <f t="shared" si="67"/>
        <v>0</v>
      </c>
      <c r="L1108" s="160">
        <f t="shared" si="68"/>
        <v>0</v>
      </c>
      <c r="M1108" s="160">
        <f t="shared" si="69"/>
        <v>0</v>
      </c>
    </row>
    <row r="1109" spans="1:13" ht="15.95" customHeight="1" outlineLevel="2">
      <c r="A1109" s="61" t="s">
        <v>2352</v>
      </c>
      <c r="B1109" s="101" t="s">
        <v>2353</v>
      </c>
      <c r="C1109" s="51"/>
      <c r="D1109" s="132">
        <v>71</v>
      </c>
      <c r="E1109" s="36">
        <v>55</v>
      </c>
      <c r="F1109" s="36">
        <v>50</v>
      </c>
      <c r="G1109" s="36">
        <v>46</v>
      </c>
      <c r="H1109" s="36" t="s">
        <v>2413</v>
      </c>
      <c r="I1109" s="36"/>
      <c r="K1109" s="160">
        <f t="shared" si="67"/>
        <v>0</v>
      </c>
      <c r="L1109" s="160">
        <f t="shared" si="68"/>
        <v>0</v>
      </c>
      <c r="M1109" s="160">
        <f t="shared" si="69"/>
        <v>0</v>
      </c>
    </row>
    <row r="1110" spans="1:13" ht="15.95" customHeight="1" outlineLevel="2">
      <c r="A1110" s="61" t="s">
        <v>2354</v>
      </c>
      <c r="B1110" s="101" t="s">
        <v>2355</v>
      </c>
      <c r="C1110" s="51"/>
      <c r="D1110" s="132">
        <v>85</v>
      </c>
      <c r="E1110" s="36">
        <v>66</v>
      </c>
      <c r="F1110" s="36">
        <v>61</v>
      </c>
      <c r="G1110" s="36">
        <v>55</v>
      </c>
      <c r="H1110" s="36" t="s">
        <v>2413</v>
      </c>
      <c r="I1110" s="36"/>
      <c r="K1110" s="160">
        <f t="shared" si="67"/>
        <v>0</v>
      </c>
      <c r="L1110" s="160">
        <f t="shared" si="68"/>
        <v>0</v>
      </c>
      <c r="M1110" s="160">
        <f t="shared" si="69"/>
        <v>0</v>
      </c>
    </row>
    <row r="1111" spans="1:13" ht="15.95" customHeight="1" outlineLevel="2">
      <c r="A1111" s="61" t="s">
        <v>1700</v>
      </c>
      <c r="B1111" s="101" t="s">
        <v>2356</v>
      </c>
      <c r="C1111" s="51"/>
      <c r="D1111" s="132">
        <v>55</v>
      </c>
      <c r="E1111" s="36">
        <v>42</v>
      </c>
      <c r="F1111" s="36">
        <v>39</v>
      </c>
      <c r="G1111" s="36">
        <v>35</v>
      </c>
      <c r="H1111" s="36" t="s">
        <v>2413</v>
      </c>
      <c r="I1111" s="36"/>
      <c r="K1111" s="160">
        <f t="shared" si="67"/>
        <v>0</v>
      </c>
      <c r="L1111" s="160">
        <f t="shared" si="68"/>
        <v>0</v>
      </c>
      <c r="M1111" s="160">
        <f t="shared" si="69"/>
        <v>0</v>
      </c>
    </row>
    <row r="1112" spans="1:13" ht="15.95" customHeight="1" outlineLevel="2">
      <c r="A1112" s="61" t="s">
        <v>1682</v>
      </c>
      <c r="B1112" s="101" t="s">
        <v>2357</v>
      </c>
      <c r="C1112" s="51"/>
      <c r="D1112" s="132">
        <v>118</v>
      </c>
      <c r="E1112" s="36">
        <v>91</v>
      </c>
      <c r="F1112" s="36">
        <v>84</v>
      </c>
      <c r="G1112" s="36">
        <v>76</v>
      </c>
      <c r="H1112" s="36" t="s">
        <v>2413</v>
      </c>
      <c r="I1112" s="36"/>
      <c r="K1112" s="160">
        <f t="shared" si="67"/>
        <v>0</v>
      </c>
      <c r="L1112" s="160">
        <f t="shared" si="68"/>
        <v>0</v>
      </c>
      <c r="M1112" s="160">
        <f t="shared" si="69"/>
        <v>0</v>
      </c>
    </row>
    <row r="1113" spans="1:13" ht="15.95" hidden="1" customHeight="1" outlineLevel="2">
      <c r="A1113" s="61" t="s">
        <v>1687</v>
      </c>
      <c r="B1113" s="101" t="s">
        <v>2358</v>
      </c>
      <c r="C1113" s="51"/>
      <c r="D1113" s="132">
        <v>102</v>
      </c>
      <c r="E1113" s="36">
        <v>79</v>
      </c>
      <c r="F1113" s="36">
        <v>72</v>
      </c>
      <c r="G1113" s="36">
        <v>66</v>
      </c>
      <c r="H1113" s="201" t="s">
        <v>2414</v>
      </c>
      <c r="I1113" s="36"/>
      <c r="K1113" s="160">
        <f t="shared" si="67"/>
        <v>0</v>
      </c>
      <c r="L1113" s="160">
        <f t="shared" si="68"/>
        <v>0</v>
      </c>
      <c r="M1113" s="160">
        <f t="shared" si="69"/>
        <v>0</v>
      </c>
    </row>
    <row r="1114" spans="1:13" ht="15.95" customHeight="1" outlineLevel="2">
      <c r="A1114" s="61" t="s">
        <v>1684</v>
      </c>
      <c r="B1114" s="101" t="s">
        <v>2359</v>
      </c>
      <c r="C1114" s="51"/>
      <c r="D1114" s="132">
        <v>87</v>
      </c>
      <c r="E1114" s="36">
        <v>67</v>
      </c>
      <c r="F1114" s="36">
        <v>62</v>
      </c>
      <c r="G1114" s="36">
        <v>56</v>
      </c>
      <c r="H1114" s="36" t="s">
        <v>2413</v>
      </c>
      <c r="I1114" s="36"/>
      <c r="K1114" s="160">
        <f t="shared" si="67"/>
        <v>0</v>
      </c>
      <c r="L1114" s="160">
        <f t="shared" si="68"/>
        <v>0</v>
      </c>
      <c r="M1114" s="160">
        <f t="shared" si="69"/>
        <v>0</v>
      </c>
    </row>
    <row r="1115" spans="1:13" ht="15.95" customHeight="1" outlineLevel="2">
      <c r="A1115" s="61" t="s">
        <v>1685</v>
      </c>
      <c r="B1115" s="101" t="s">
        <v>2360</v>
      </c>
      <c r="C1115" s="51"/>
      <c r="D1115" s="132">
        <v>102</v>
      </c>
      <c r="E1115" s="36">
        <v>79</v>
      </c>
      <c r="F1115" s="36">
        <v>72</v>
      </c>
      <c r="G1115" s="36">
        <v>66</v>
      </c>
      <c r="H1115" s="36" t="s">
        <v>2413</v>
      </c>
      <c r="I1115" s="36"/>
      <c r="K1115" s="160">
        <f t="shared" si="67"/>
        <v>0</v>
      </c>
      <c r="L1115" s="160">
        <f t="shared" si="68"/>
        <v>0</v>
      </c>
      <c r="M1115" s="160">
        <f t="shared" si="69"/>
        <v>0</v>
      </c>
    </row>
    <row r="1116" spans="1:13" ht="15.95" customHeight="1" outlineLevel="2">
      <c r="A1116" s="58" t="s">
        <v>2361</v>
      </c>
      <c r="B1116" s="78" t="s">
        <v>2362</v>
      </c>
      <c r="C1116" s="54"/>
      <c r="D1116" s="133">
        <v>42</v>
      </c>
      <c r="E1116" s="35">
        <v>33</v>
      </c>
      <c r="F1116" s="35">
        <v>30</v>
      </c>
      <c r="G1116" s="35">
        <v>27</v>
      </c>
      <c r="H1116" s="35" t="s">
        <v>2413</v>
      </c>
      <c r="I1116" s="35"/>
      <c r="K1116" s="160">
        <f t="shared" si="67"/>
        <v>0</v>
      </c>
      <c r="L1116" s="160">
        <f t="shared" si="68"/>
        <v>0</v>
      </c>
      <c r="M1116" s="160">
        <f t="shared" si="69"/>
        <v>0</v>
      </c>
    </row>
    <row r="1117" spans="1:13" ht="15.95" customHeight="1" outlineLevel="2">
      <c r="A1117" s="58" t="s">
        <v>1697</v>
      </c>
      <c r="B1117" s="78" t="s">
        <v>1698</v>
      </c>
      <c r="C1117" s="54"/>
      <c r="D1117" s="133">
        <v>55</v>
      </c>
      <c r="E1117" s="35">
        <v>42</v>
      </c>
      <c r="F1117" s="35">
        <v>39</v>
      </c>
      <c r="G1117" s="35">
        <v>35</v>
      </c>
      <c r="H1117" s="35" t="s">
        <v>2413</v>
      </c>
      <c r="I1117" s="35"/>
      <c r="K1117" s="160">
        <f t="shared" si="67"/>
        <v>0</v>
      </c>
      <c r="L1117" s="160">
        <f t="shared" si="68"/>
        <v>0</v>
      </c>
      <c r="M1117" s="160">
        <f t="shared" si="69"/>
        <v>0</v>
      </c>
    </row>
    <row r="1118" spans="1:13" ht="15.95" customHeight="1" outlineLevel="2">
      <c r="A1118" s="58" t="s">
        <v>2363</v>
      </c>
      <c r="B1118" s="78" t="s">
        <v>2364</v>
      </c>
      <c r="C1118" s="54"/>
      <c r="D1118" s="133">
        <v>89</v>
      </c>
      <c r="E1118" s="35">
        <v>69</v>
      </c>
      <c r="F1118" s="35">
        <v>63</v>
      </c>
      <c r="G1118" s="35">
        <v>57</v>
      </c>
      <c r="H1118" s="35" t="s">
        <v>2413</v>
      </c>
      <c r="I1118" s="35"/>
      <c r="K1118" s="160">
        <f t="shared" si="67"/>
        <v>0</v>
      </c>
      <c r="L1118" s="160">
        <f t="shared" si="68"/>
        <v>0</v>
      </c>
      <c r="M1118" s="160">
        <f t="shared" si="69"/>
        <v>0</v>
      </c>
    </row>
    <row r="1119" spans="1:13" ht="15.95" customHeight="1" outlineLevel="2">
      <c r="A1119" s="58" t="s">
        <v>2269</v>
      </c>
      <c r="B1119" s="78" t="s">
        <v>2365</v>
      </c>
      <c r="C1119" s="54"/>
      <c r="D1119" s="133">
        <v>84</v>
      </c>
      <c r="E1119" s="35">
        <v>65</v>
      </c>
      <c r="F1119" s="35">
        <v>59</v>
      </c>
      <c r="G1119" s="35">
        <v>54</v>
      </c>
      <c r="H1119" s="35" t="s">
        <v>2413</v>
      </c>
      <c r="I1119" s="35"/>
      <c r="K1119" s="160">
        <f t="shared" si="67"/>
        <v>0</v>
      </c>
      <c r="L1119" s="160">
        <f t="shared" si="68"/>
        <v>0</v>
      </c>
      <c r="M1119" s="160">
        <f t="shared" si="69"/>
        <v>0</v>
      </c>
    </row>
    <row r="1120" spans="1:13" ht="15.95" customHeight="1" outlineLevel="2">
      <c r="A1120" s="58" t="s">
        <v>2366</v>
      </c>
      <c r="B1120" s="78" t="s">
        <v>2367</v>
      </c>
      <c r="C1120" s="54"/>
      <c r="D1120" s="133">
        <v>60</v>
      </c>
      <c r="E1120" s="35">
        <v>46</v>
      </c>
      <c r="F1120" s="35">
        <v>43</v>
      </c>
      <c r="G1120" s="35">
        <v>39</v>
      </c>
      <c r="H1120" s="35" t="s">
        <v>2413</v>
      </c>
      <c r="I1120" s="35"/>
      <c r="K1120" s="160">
        <f t="shared" si="67"/>
        <v>0</v>
      </c>
      <c r="L1120" s="160">
        <f t="shared" si="68"/>
        <v>0</v>
      </c>
      <c r="M1120" s="160">
        <f t="shared" si="69"/>
        <v>0</v>
      </c>
    </row>
    <row r="1121" spans="1:14" ht="15.95" customHeight="1" outlineLevel="2">
      <c r="A1121" s="58" t="s">
        <v>2368</v>
      </c>
      <c r="B1121" s="78" t="s">
        <v>2369</v>
      </c>
      <c r="C1121" s="54"/>
      <c r="D1121" s="133">
        <v>89</v>
      </c>
      <c r="E1121" s="35">
        <v>69</v>
      </c>
      <c r="F1121" s="35">
        <v>63</v>
      </c>
      <c r="G1121" s="35">
        <v>57</v>
      </c>
      <c r="H1121" s="35" t="s">
        <v>2413</v>
      </c>
      <c r="I1121" s="35"/>
      <c r="K1121" s="160">
        <f t="shared" si="67"/>
        <v>0</v>
      </c>
      <c r="L1121" s="160">
        <f t="shared" si="68"/>
        <v>0</v>
      </c>
      <c r="M1121" s="160">
        <f t="shared" si="69"/>
        <v>0</v>
      </c>
    </row>
    <row r="1122" spans="1:14" ht="15.95" customHeight="1" outlineLevel="2">
      <c r="A1122" s="58" t="s">
        <v>1695</v>
      </c>
      <c r="B1122" s="60" t="s">
        <v>1696</v>
      </c>
      <c r="C1122" s="54"/>
      <c r="D1122" s="133">
        <v>55</v>
      </c>
      <c r="E1122" s="35">
        <v>42</v>
      </c>
      <c r="F1122" s="35">
        <v>39</v>
      </c>
      <c r="G1122" s="35">
        <v>35</v>
      </c>
      <c r="H1122" s="35" t="s">
        <v>2413</v>
      </c>
      <c r="I1122" s="35"/>
      <c r="K1122" s="160">
        <f t="shared" si="67"/>
        <v>0</v>
      </c>
      <c r="L1122" s="160">
        <f t="shared" si="68"/>
        <v>0</v>
      </c>
      <c r="M1122" s="160">
        <f t="shared" si="69"/>
        <v>0</v>
      </c>
    </row>
    <row r="1123" spans="1:14" ht="15.95" customHeight="1" outlineLevel="2">
      <c r="A1123" s="58" t="s">
        <v>1694</v>
      </c>
      <c r="B1123" s="60" t="s">
        <v>2370</v>
      </c>
      <c r="C1123" s="54"/>
      <c r="D1123" s="133">
        <v>60</v>
      </c>
      <c r="E1123" s="35">
        <v>46</v>
      </c>
      <c r="F1123" s="35">
        <v>43</v>
      </c>
      <c r="G1123" s="35">
        <v>39</v>
      </c>
      <c r="H1123" s="35" t="s">
        <v>2413</v>
      </c>
      <c r="I1123" s="35"/>
      <c r="K1123" s="160">
        <f t="shared" si="67"/>
        <v>0</v>
      </c>
      <c r="L1123" s="160">
        <f t="shared" si="68"/>
        <v>0</v>
      </c>
      <c r="M1123" s="160">
        <f t="shared" si="69"/>
        <v>0</v>
      </c>
    </row>
    <row r="1124" spans="1:14" ht="15.95" customHeight="1" outlineLevel="2">
      <c r="A1124" s="58" t="s">
        <v>1689</v>
      </c>
      <c r="B1124" s="60" t="s">
        <v>2371</v>
      </c>
      <c r="C1124" s="54"/>
      <c r="D1124" s="133">
        <v>55</v>
      </c>
      <c r="E1124" s="35">
        <v>42</v>
      </c>
      <c r="F1124" s="35">
        <v>39</v>
      </c>
      <c r="G1124" s="35">
        <v>35</v>
      </c>
      <c r="H1124" s="35" t="s">
        <v>2413</v>
      </c>
      <c r="I1124" s="35"/>
      <c r="K1124" s="160">
        <f t="shared" si="67"/>
        <v>0</v>
      </c>
      <c r="L1124" s="160">
        <f t="shared" si="68"/>
        <v>0</v>
      </c>
      <c r="M1124" s="160">
        <f t="shared" si="69"/>
        <v>0</v>
      </c>
    </row>
    <row r="1125" spans="1:14" ht="15.95" customHeight="1" outlineLevel="2">
      <c r="A1125" s="58" t="s">
        <v>2270</v>
      </c>
      <c r="B1125" s="60" t="s">
        <v>2372</v>
      </c>
      <c r="C1125" s="54"/>
      <c r="D1125" s="133">
        <v>118</v>
      </c>
      <c r="E1125" s="35">
        <v>91</v>
      </c>
      <c r="F1125" s="35">
        <v>84</v>
      </c>
      <c r="G1125" s="35">
        <v>76</v>
      </c>
      <c r="H1125" s="35" t="s">
        <v>2413</v>
      </c>
      <c r="I1125" s="35"/>
      <c r="K1125" s="160">
        <f t="shared" si="67"/>
        <v>0</v>
      </c>
      <c r="L1125" s="160">
        <f t="shared" si="68"/>
        <v>0</v>
      </c>
      <c r="M1125" s="160">
        <f t="shared" si="69"/>
        <v>0</v>
      </c>
    </row>
    <row r="1126" spans="1:14" ht="15.95" customHeight="1" outlineLevel="2">
      <c r="A1126" s="58" t="s">
        <v>1691</v>
      </c>
      <c r="B1126" s="60" t="s">
        <v>2373</v>
      </c>
      <c r="C1126" s="54"/>
      <c r="D1126" s="133">
        <v>55</v>
      </c>
      <c r="E1126" s="35">
        <v>42</v>
      </c>
      <c r="F1126" s="35">
        <v>39</v>
      </c>
      <c r="G1126" s="35">
        <v>35</v>
      </c>
      <c r="H1126" s="35" t="s">
        <v>2413</v>
      </c>
      <c r="I1126" s="35"/>
      <c r="K1126" s="160">
        <f t="shared" si="67"/>
        <v>0</v>
      </c>
      <c r="L1126" s="160">
        <f t="shared" si="68"/>
        <v>0</v>
      </c>
      <c r="M1126" s="160">
        <f t="shared" si="69"/>
        <v>0</v>
      </c>
    </row>
    <row r="1127" spans="1:14" ht="15.95" customHeight="1" outlineLevel="2">
      <c r="A1127" s="58" t="s">
        <v>1690</v>
      </c>
      <c r="B1127" s="60" t="s">
        <v>2374</v>
      </c>
      <c r="C1127" s="54"/>
      <c r="D1127" s="133">
        <v>45</v>
      </c>
      <c r="E1127" s="35">
        <v>35</v>
      </c>
      <c r="F1127" s="35">
        <v>32</v>
      </c>
      <c r="G1127" s="35">
        <v>30</v>
      </c>
      <c r="H1127" s="35" t="s">
        <v>2415</v>
      </c>
      <c r="I1127" s="35"/>
      <c r="K1127" s="160">
        <f t="shared" si="67"/>
        <v>0</v>
      </c>
      <c r="L1127" s="160">
        <f t="shared" si="68"/>
        <v>0</v>
      </c>
      <c r="M1127" s="160">
        <f t="shared" si="69"/>
        <v>0</v>
      </c>
    </row>
    <row r="1128" spans="1:14" ht="15.95" hidden="1" customHeight="1" outlineLevel="2">
      <c r="A1128" s="58" t="s">
        <v>1692</v>
      </c>
      <c r="B1128" s="60" t="s">
        <v>1693</v>
      </c>
      <c r="C1128" s="54"/>
      <c r="D1128" s="133">
        <v>55</v>
      </c>
      <c r="E1128" s="35">
        <v>42</v>
      </c>
      <c r="F1128" s="35">
        <v>39</v>
      </c>
      <c r="G1128" s="35">
        <v>35</v>
      </c>
      <c r="H1128" s="199" t="s">
        <v>2414</v>
      </c>
      <c r="I1128" s="35"/>
      <c r="K1128" s="160">
        <f t="shared" si="67"/>
        <v>0</v>
      </c>
      <c r="L1128" s="160">
        <f t="shared" si="68"/>
        <v>0</v>
      </c>
      <c r="M1128" s="160">
        <f t="shared" si="69"/>
        <v>0</v>
      </c>
    </row>
    <row r="1129" spans="1:14" ht="15.95" customHeight="1" outlineLevel="2">
      <c r="A1129" s="58" t="s">
        <v>1699</v>
      </c>
      <c r="B1129" s="60" t="s">
        <v>2375</v>
      </c>
      <c r="C1129" s="54"/>
      <c r="D1129" s="133">
        <v>55</v>
      </c>
      <c r="E1129" s="35">
        <v>42</v>
      </c>
      <c r="F1129" s="35">
        <v>39</v>
      </c>
      <c r="G1129" s="35">
        <v>35</v>
      </c>
      <c r="H1129" s="35" t="s">
        <v>2413</v>
      </c>
      <c r="I1129" s="35"/>
      <c r="K1129" s="160">
        <f t="shared" si="67"/>
        <v>0</v>
      </c>
      <c r="L1129" s="160">
        <f t="shared" si="68"/>
        <v>0</v>
      </c>
      <c r="M1129" s="160">
        <f t="shared" si="69"/>
        <v>0</v>
      </c>
    </row>
    <row r="1130" spans="1:14" ht="15.95" customHeight="1" outlineLevel="2" thickBot="1">
      <c r="A1130" s="58" t="s">
        <v>1701</v>
      </c>
      <c r="B1130" s="60" t="s">
        <v>1702</v>
      </c>
      <c r="C1130" s="54"/>
      <c r="D1130" s="133">
        <v>55</v>
      </c>
      <c r="E1130" s="35">
        <v>42</v>
      </c>
      <c r="F1130" s="35">
        <v>39</v>
      </c>
      <c r="G1130" s="35">
        <v>35</v>
      </c>
      <c r="H1130" s="35" t="s">
        <v>2413</v>
      </c>
      <c r="I1130" s="35"/>
      <c r="K1130" s="160">
        <f t="shared" si="67"/>
        <v>0</v>
      </c>
      <c r="L1130" s="160">
        <f t="shared" si="68"/>
        <v>0</v>
      </c>
      <c r="M1130" s="160">
        <f t="shared" si="69"/>
        <v>0</v>
      </c>
    </row>
    <row r="1131" spans="1:14" ht="15.95" hidden="1" customHeight="1" outlineLevel="2" thickBot="1">
      <c r="A1131" s="64" t="s">
        <v>1686</v>
      </c>
      <c r="B1131" s="67" t="s">
        <v>2376</v>
      </c>
      <c r="C1131" s="57"/>
      <c r="D1131" s="134">
        <v>451</v>
      </c>
      <c r="E1131" s="37">
        <v>346</v>
      </c>
      <c r="F1131" s="37">
        <v>317</v>
      </c>
      <c r="G1131" s="37">
        <v>289</v>
      </c>
      <c r="H1131" s="200" t="s">
        <v>2414</v>
      </c>
      <c r="I1131" s="37"/>
      <c r="K1131" s="160">
        <f t="shared" si="67"/>
        <v>0</v>
      </c>
      <c r="L1131" s="160">
        <f t="shared" si="68"/>
        <v>0</v>
      </c>
      <c r="M1131" s="160">
        <f t="shared" si="69"/>
        <v>0</v>
      </c>
    </row>
    <row r="1132" spans="1:14" s="2" customFormat="1" ht="16.5" outlineLevel="1" thickBot="1">
      <c r="A1132" s="125" t="s">
        <v>113</v>
      </c>
      <c r="B1132" s="38" t="s">
        <v>1703</v>
      </c>
      <c r="C1132" s="126"/>
      <c r="D1132" s="142"/>
      <c r="E1132" s="135"/>
      <c r="F1132" s="136"/>
      <c r="G1132" s="137"/>
      <c r="H1132" s="138"/>
      <c r="I1132" s="139"/>
      <c r="J1132" s="161"/>
      <c r="K1132" s="160">
        <f t="shared" si="67"/>
        <v>0</v>
      </c>
      <c r="L1132" s="160">
        <f t="shared" si="68"/>
        <v>0</v>
      </c>
      <c r="M1132" s="160">
        <f t="shared" si="69"/>
        <v>0</v>
      </c>
      <c r="N1132" s="161"/>
    </row>
    <row r="1133" spans="1:14" ht="15.95" hidden="1" customHeight="1" outlineLevel="2">
      <c r="A1133" s="61" t="s">
        <v>1704</v>
      </c>
      <c r="B1133" s="66" t="s">
        <v>1705</v>
      </c>
      <c r="C1133" s="51">
        <v>100</v>
      </c>
      <c r="D1133" s="132">
        <v>727</v>
      </c>
      <c r="E1133" s="36">
        <v>558</v>
      </c>
      <c r="F1133" s="36">
        <v>512</v>
      </c>
      <c r="G1133" s="36">
        <v>465</v>
      </c>
      <c r="H1133" s="201" t="s">
        <v>2414</v>
      </c>
      <c r="I1133" s="36"/>
      <c r="K1133" s="160">
        <f t="shared" si="67"/>
        <v>0</v>
      </c>
      <c r="L1133" s="160">
        <f t="shared" si="68"/>
        <v>0</v>
      </c>
      <c r="M1133" s="160">
        <f t="shared" si="69"/>
        <v>0</v>
      </c>
    </row>
    <row r="1134" spans="1:14" ht="15.95" customHeight="1" outlineLevel="2">
      <c r="A1134" s="58" t="s">
        <v>1706</v>
      </c>
      <c r="B1134" s="60" t="s">
        <v>1707</v>
      </c>
      <c r="C1134" s="54">
        <v>200</v>
      </c>
      <c r="D1134" s="133">
        <v>291</v>
      </c>
      <c r="E1134" s="35">
        <v>224</v>
      </c>
      <c r="F1134" s="35">
        <v>205</v>
      </c>
      <c r="G1134" s="35">
        <v>186</v>
      </c>
      <c r="H1134" s="35" t="s">
        <v>2413</v>
      </c>
      <c r="I1134" s="35"/>
      <c r="K1134" s="160">
        <f t="shared" si="67"/>
        <v>0</v>
      </c>
      <c r="L1134" s="160">
        <f t="shared" si="68"/>
        <v>0</v>
      </c>
      <c r="M1134" s="160">
        <f t="shared" si="69"/>
        <v>0</v>
      </c>
    </row>
    <row r="1135" spans="1:14" ht="15.95" customHeight="1" outlineLevel="2">
      <c r="A1135" s="58" t="s">
        <v>1708</v>
      </c>
      <c r="B1135" s="60" t="s">
        <v>1709</v>
      </c>
      <c r="C1135" s="54">
        <v>200</v>
      </c>
      <c r="D1135" s="133">
        <v>291</v>
      </c>
      <c r="E1135" s="35">
        <v>224</v>
      </c>
      <c r="F1135" s="35">
        <v>205</v>
      </c>
      <c r="G1135" s="35">
        <v>186</v>
      </c>
      <c r="H1135" s="35" t="s">
        <v>2413</v>
      </c>
      <c r="I1135" s="35"/>
      <c r="K1135" s="160">
        <f t="shared" si="67"/>
        <v>0</v>
      </c>
      <c r="L1135" s="160">
        <f t="shared" si="68"/>
        <v>0</v>
      </c>
      <c r="M1135" s="160">
        <f t="shared" si="69"/>
        <v>0</v>
      </c>
    </row>
    <row r="1136" spans="1:14" ht="15.95" hidden="1" customHeight="1" outlineLevel="2">
      <c r="A1136" s="58" t="s">
        <v>1710</v>
      </c>
      <c r="B1136" s="60" t="s">
        <v>1711</v>
      </c>
      <c r="C1136" s="54">
        <v>100</v>
      </c>
      <c r="D1136" s="133">
        <v>771</v>
      </c>
      <c r="E1136" s="35">
        <v>592</v>
      </c>
      <c r="F1136" s="35">
        <v>542</v>
      </c>
      <c r="G1136" s="35">
        <v>493</v>
      </c>
      <c r="H1136" s="199" t="s">
        <v>2414</v>
      </c>
      <c r="I1136" s="35"/>
      <c r="K1136" s="160">
        <f t="shared" si="67"/>
        <v>0</v>
      </c>
      <c r="L1136" s="160">
        <f t="shared" si="68"/>
        <v>0</v>
      </c>
      <c r="M1136" s="160">
        <f t="shared" si="69"/>
        <v>0</v>
      </c>
    </row>
    <row r="1137" spans="1:14" ht="15.95" customHeight="1" outlineLevel="2" thickBot="1">
      <c r="A1137" s="64" t="s">
        <v>1712</v>
      </c>
      <c r="B1137" s="67" t="s">
        <v>1713</v>
      </c>
      <c r="C1137" s="57">
        <v>200</v>
      </c>
      <c r="D1137" s="134">
        <v>302</v>
      </c>
      <c r="E1137" s="37">
        <v>232</v>
      </c>
      <c r="F1137" s="37">
        <v>213</v>
      </c>
      <c r="G1137" s="37">
        <v>193</v>
      </c>
      <c r="H1137" s="37" t="s">
        <v>2413</v>
      </c>
      <c r="I1137" s="37"/>
      <c r="K1137" s="160">
        <f t="shared" si="67"/>
        <v>0</v>
      </c>
      <c r="L1137" s="160">
        <f t="shared" si="68"/>
        <v>0</v>
      </c>
      <c r="M1137" s="160">
        <f t="shared" si="69"/>
        <v>0</v>
      </c>
    </row>
    <row r="1138" spans="1:14" s="2" customFormat="1" ht="16.5" outlineLevel="1" thickBot="1">
      <c r="A1138" s="125" t="s">
        <v>113</v>
      </c>
      <c r="B1138" s="74" t="s">
        <v>1714</v>
      </c>
      <c r="C1138" s="126"/>
      <c r="D1138" s="142"/>
      <c r="E1138" s="135"/>
      <c r="F1138" s="136"/>
      <c r="G1138" s="137"/>
      <c r="H1138" s="138"/>
      <c r="I1138" s="139"/>
      <c r="J1138" s="161"/>
      <c r="K1138" s="160">
        <f t="shared" si="67"/>
        <v>0</v>
      </c>
      <c r="L1138" s="160">
        <f t="shared" si="68"/>
        <v>0</v>
      </c>
      <c r="M1138" s="160">
        <f t="shared" si="69"/>
        <v>0</v>
      </c>
      <c r="N1138" s="161"/>
    </row>
    <row r="1139" spans="1:14" ht="15.95" hidden="1" customHeight="1" outlineLevel="2">
      <c r="A1139" s="61" t="s">
        <v>1715</v>
      </c>
      <c r="B1139" s="101" t="s">
        <v>1716</v>
      </c>
      <c r="C1139" s="51">
        <v>200</v>
      </c>
      <c r="D1139" s="132">
        <v>165</v>
      </c>
      <c r="E1139" s="36">
        <v>127</v>
      </c>
      <c r="F1139" s="36">
        <v>117</v>
      </c>
      <c r="G1139" s="36">
        <v>106</v>
      </c>
      <c r="H1139" s="201" t="s">
        <v>2414</v>
      </c>
      <c r="I1139" s="36"/>
      <c r="K1139" s="160">
        <f t="shared" si="67"/>
        <v>0</v>
      </c>
      <c r="L1139" s="160">
        <f t="shared" si="68"/>
        <v>0</v>
      </c>
      <c r="M1139" s="160">
        <f t="shared" si="69"/>
        <v>0</v>
      </c>
    </row>
    <row r="1140" spans="1:14" ht="15.95" hidden="1" customHeight="1" outlineLevel="2">
      <c r="A1140" s="58" t="s">
        <v>1717</v>
      </c>
      <c r="B1140" s="78" t="s">
        <v>1718</v>
      </c>
      <c r="C1140" s="54">
        <v>200</v>
      </c>
      <c r="D1140" s="133">
        <v>267</v>
      </c>
      <c r="E1140" s="35">
        <v>205</v>
      </c>
      <c r="F1140" s="35">
        <v>188</v>
      </c>
      <c r="G1140" s="35">
        <v>171</v>
      </c>
      <c r="H1140" s="199" t="s">
        <v>2414</v>
      </c>
      <c r="I1140" s="35"/>
      <c r="K1140" s="160">
        <f t="shared" si="67"/>
        <v>0</v>
      </c>
      <c r="L1140" s="160">
        <f t="shared" si="68"/>
        <v>0</v>
      </c>
      <c r="M1140" s="160">
        <f t="shared" si="69"/>
        <v>0</v>
      </c>
    </row>
    <row r="1141" spans="1:14" ht="15.95" hidden="1" customHeight="1" outlineLevel="2">
      <c r="A1141" s="58" t="s">
        <v>1719</v>
      </c>
      <c r="B1141" s="78" t="s">
        <v>1720</v>
      </c>
      <c r="C1141" s="54">
        <v>200</v>
      </c>
      <c r="D1141" s="133">
        <v>267</v>
      </c>
      <c r="E1141" s="35">
        <v>205</v>
      </c>
      <c r="F1141" s="35">
        <v>188</v>
      </c>
      <c r="G1141" s="35">
        <v>171</v>
      </c>
      <c r="H1141" s="199" t="s">
        <v>2414</v>
      </c>
      <c r="I1141" s="35"/>
      <c r="K1141" s="160">
        <f t="shared" si="67"/>
        <v>0</v>
      </c>
      <c r="L1141" s="160">
        <f t="shared" si="68"/>
        <v>0</v>
      </c>
      <c r="M1141" s="160">
        <f t="shared" si="69"/>
        <v>0</v>
      </c>
    </row>
    <row r="1142" spans="1:14" ht="15.95" hidden="1" customHeight="1" outlineLevel="2">
      <c r="A1142" s="58" t="s">
        <v>1721</v>
      </c>
      <c r="B1142" s="78" t="s">
        <v>1722</v>
      </c>
      <c r="C1142" s="54">
        <v>200</v>
      </c>
      <c r="D1142" s="133">
        <v>267</v>
      </c>
      <c r="E1142" s="35">
        <v>205</v>
      </c>
      <c r="F1142" s="35">
        <v>188</v>
      </c>
      <c r="G1142" s="35">
        <v>171</v>
      </c>
      <c r="H1142" s="199" t="s">
        <v>2414</v>
      </c>
      <c r="I1142" s="35"/>
      <c r="K1142" s="160">
        <f t="shared" si="67"/>
        <v>0</v>
      </c>
      <c r="L1142" s="160">
        <f t="shared" si="68"/>
        <v>0</v>
      </c>
      <c r="M1142" s="160">
        <f t="shared" si="69"/>
        <v>0</v>
      </c>
    </row>
    <row r="1143" spans="1:14" ht="15.95" hidden="1" customHeight="1" outlineLevel="2" thickBot="1">
      <c r="A1143" s="64" t="s">
        <v>1723</v>
      </c>
      <c r="B1143" s="79" t="s">
        <v>1724</v>
      </c>
      <c r="C1143" s="57">
        <v>200</v>
      </c>
      <c r="D1143" s="134">
        <v>267</v>
      </c>
      <c r="E1143" s="37">
        <v>205</v>
      </c>
      <c r="F1143" s="37">
        <v>188</v>
      </c>
      <c r="G1143" s="37">
        <v>171</v>
      </c>
      <c r="H1143" s="200" t="s">
        <v>2414</v>
      </c>
      <c r="I1143" s="37"/>
      <c r="K1143" s="160">
        <f t="shared" si="67"/>
        <v>0</v>
      </c>
      <c r="L1143" s="160">
        <f t="shared" si="68"/>
        <v>0</v>
      </c>
      <c r="M1143" s="160">
        <f t="shared" si="69"/>
        <v>0</v>
      </c>
    </row>
    <row r="1144" spans="1:14" s="2" customFormat="1" ht="16.5" outlineLevel="1" thickBot="1">
      <c r="A1144" s="125" t="s">
        <v>113</v>
      </c>
      <c r="B1144" s="74" t="s">
        <v>1725</v>
      </c>
      <c r="C1144" s="126"/>
      <c r="D1144" s="142"/>
      <c r="E1144" s="135"/>
      <c r="F1144" s="136"/>
      <c r="G1144" s="137"/>
      <c r="H1144" s="138"/>
      <c r="I1144" s="139"/>
      <c r="J1144" s="161"/>
      <c r="K1144" s="160">
        <f t="shared" si="67"/>
        <v>0</v>
      </c>
      <c r="L1144" s="160">
        <f t="shared" si="68"/>
        <v>0</v>
      </c>
      <c r="M1144" s="160">
        <f t="shared" si="69"/>
        <v>0</v>
      </c>
      <c r="N1144" s="161"/>
    </row>
    <row r="1145" spans="1:14" ht="15.95" hidden="1" customHeight="1" outlineLevel="2">
      <c r="A1145" s="61" t="s">
        <v>1726</v>
      </c>
      <c r="B1145" s="66" t="s">
        <v>1727</v>
      </c>
      <c r="C1145" s="51">
        <v>80</v>
      </c>
      <c r="D1145" s="132">
        <v>420</v>
      </c>
      <c r="E1145" s="36">
        <v>322</v>
      </c>
      <c r="F1145" s="36">
        <v>296</v>
      </c>
      <c r="G1145" s="36">
        <v>269</v>
      </c>
      <c r="H1145" s="201" t="s">
        <v>2414</v>
      </c>
      <c r="I1145" s="36"/>
      <c r="K1145" s="160">
        <f t="shared" si="67"/>
        <v>0</v>
      </c>
      <c r="L1145" s="160">
        <f t="shared" si="68"/>
        <v>0</v>
      </c>
      <c r="M1145" s="160">
        <f t="shared" si="69"/>
        <v>0</v>
      </c>
    </row>
    <row r="1146" spans="1:14" ht="15.95" hidden="1" customHeight="1" outlineLevel="2">
      <c r="A1146" s="58" t="s">
        <v>1728</v>
      </c>
      <c r="B1146" s="60" t="s">
        <v>1729</v>
      </c>
      <c r="C1146" s="54">
        <v>60</v>
      </c>
      <c r="D1146" s="133">
        <v>531</v>
      </c>
      <c r="E1146" s="35">
        <v>408</v>
      </c>
      <c r="F1146" s="35">
        <v>374</v>
      </c>
      <c r="G1146" s="35">
        <v>340</v>
      </c>
      <c r="H1146" s="199" t="s">
        <v>2414</v>
      </c>
      <c r="I1146" s="35"/>
      <c r="K1146" s="160">
        <f t="shared" si="67"/>
        <v>0</v>
      </c>
      <c r="L1146" s="160">
        <f t="shared" si="68"/>
        <v>0</v>
      </c>
      <c r="M1146" s="160">
        <f t="shared" si="69"/>
        <v>0</v>
      </c>
    </row>
    <row r="1147" spans="1:14" ht="15.95" hidden="1" customHeight="1" outlineLevel="2" thickBot="1">
      <c r="A1147" s="64" t="s">
        <v>1730</v>
      </c>
      <c r="B1147" s="67" t="s">
        <v>1731</v>
      </c>
      <c r="C1147" s="57">
        <v>40</v>
      </c>
      <c r="D1147" s="134">
        <v>607</v>
      </c>
      <c r="E1147" s="37">
        <v>466</v>
      </c>
      <c r="F1147" s="37">
        <v>427</v>
      </c>
      <c r="G1147" s="37">
        <v>388</v>
      </c>
      <c r="H1147" s="200" t="s">
        <v>2414</v>
      </c>
      <c r="I1147" s="37"/>
      <c r="K1147" s="160">
        <f t="shared" ref="K1147:K1210" si="70">E1147*I1147</f>
        <v>0</v>
      </c>
      <c r="L1147" s="160">
        <f t="shared" ref="L1147:L1210" si="71">F1147*I1147</f>
        <v>0</v>
      </c>
      <c r="M1147" s="160">
        <f t="shared" ref="M1147:M1210" si="72">G1147*I1147</f>
        <v>0</v>
      </c>
    </row>
    <row r="1148" spans="1:14" s="2" customFormat="1" ht="16.5" outlineLevel="1" thickBot="1">
      <c r="A1148" s="125" t="s">
        <v>113</v>
      </c>
      <c r="B1148" s="74" t="s">
        <v>1732</v>
      </c>
      <c r="C1148" s="126"/>
      <c r="D1148" s="142"/>
      <c r="E1148" s="135"/>
      <c r="F1148" s="136"/>
      <c r="G1148" s="137"/>
      <c r="H1148" s="138"/>
      <c r="I1148" s="139"/>
      <c r="J1148" s="161"/>
      <c r="K1148" s="160">
        <f t="shared" si="70"/>
        <v>0</v>
      </c>
      <c r="L1148" s="160">
        <f t="shared" si="71"/>
        <v>0</v>
      </c>
      <c r="M1148" s="160">
        <f t="shared" si="72"/>
        <v>0</v>
      </c>
      <c r="N1148" s="161"/>
    </row>
    <row r="1149" spans="1:14" ht="15.95" customHeight="1" outlineLevel="2">
      <c r="A1149" s="100" t="s">
        <v>1733</v>
      </c>
      <c r="B1149" s="85" t="s">
        <v>2026</v>
      </c>
      <c r="C1149" s="82">
        <v>500</v>
      </c>
      <c r="D1149" s="132">
        <v>111</v>
      </c>
      <c r="E1149" s="36">
        <v>86</v>
      </c>
      <c r="F1149" s="36">
        <v>78</v>
      </c>
      <c r="G1149" s="36">
        <v>71</v>
      </c>
      <c r="H1149" s="36" t="s">
        <v>2413</v>
      </c>
      <c r="I1149" s="36"/>
      <c r="K1149" s="160">
        <f t="shared" si="70"/>
        <v>0</v>
      </c>
      <c r="L1149" s="160">
        <f t="shared" si="71"/>
        <v>0</v>
      </c>
      <c r="M1149" s="160">
        <f t="shared" si="72"/>
        <v>0</v>
      </c>
    </row>
    <row r="1150" spans="1:14" ht="15.95" customHeight="1" outlineLevel="2">
      <c r="A1150" s="91" t="s">
        <v>1734</v>
      </c>
      <c r="B1150" s="59" t="s">
        <v>2027</v>
      </c>
      <c r="C1150" s="83">
        <v>200</v>
      </c>
      <c r="D1150" s="133">
        <v>191</v>
      </c>
      <c r="E1150" s="35">
        <v>147</v>
      </c>
      <c r="F1150" s="35">
        <v>135</v>
      </c>
      <c r="G1150" s="35">
        <v>122</v>
      </c>
      <c r="H1150" s="35" t="s">
        <v>2413</v>
      </c>
      <c r="I1150" s="35"/>
      <c r="K1150" s="160">
        <f t="shared" si="70"/>
        <v>0</v>
      </c>
      <c r="L1150" s="160">
        <f t="shared" si="71"/>
        <v>0</v>
      </c>
      <c r="M1150" s="160">
        <f t="shared" si="72"/>
        <v>0</v>
      </c>
    </row>
    <row r="1151" spans="1:14" ht="15.95" customHeight="1" outlineLevel="2">
      <c r="A1151" s="91" t="s">
        <v>1735</v>
      </c>
      <c r="B1151" s="59" t="s">
        <v>2028</v>
      </c>
      <c r="C1151" s="83">
        <v>200</v>
      </c>
      <c r="D1151" s="133">
        <v>235</v>
      </c>
      <c r="E1151" s="35">
        <v>180</v>
      </c>
      <c r="F1151" s="35">
        <v>165</v>
      </c>
      <c r="G1151" s="35">
        <v>150</v>
      </c>
      <c r="H1151" s="35" t="s">
        <v>2413</v>
      </c>
      <c r="I1151" s="35"/>
      <c r="K1151" s="160">
        <f t="shared" si="70"/>
        <v>0</v>
      </c>
      <c r="L1151" s="160">
        <f t="shared" si="71"/>
        <v>0</v>
      </c>
      <c r="M1151" s="160">
        <f t="shared" si="72"/>
        <v>0</v>
      </c>
    </row>
    <row r="1152" spans="1:14" ht="15.95" customHeight="1" outlineLevel="2">
      <c r="A1152" s="91" t="s">
        <v>1736</v>
      </c>
      <c r="B1152" s="59" t="s">
        <v>2029</v>
      </c>
      <c r="C1152" s="83">
        <v>100</v>
      </c>
      <c r="D1152" s="133">
        <v>196</v>
      </c>
      <c r="E1152" s="35">
        <v>151</v>
      </c>
      <c r="F1152" s="35">
        <v>138</v>
      </c>
      <c r="G1152" s="35">
        <v>126</v>
      </c>
      <c r="H1152" s="35" t="s">
        <v>2413</v>
      </c>
      <c r="I1152" s="35"/>
      <c r="K1152" s="160">
        <f t="shared" si="70"/>
        <v>0</v>
      </c>
      <c r="L1152" s="160">
        <f t="shared" si="71"/>
        <v>0</v>
      </c>
      <c r="M1152" s="160">
        <f t="shared" si="72"/>
        <v>0</v>
      </c>
    </row>
    <row r="1153" spans="1:14" ht="15.95" customHeight="1" outlineLevel="2">
      <c r="A1153" s="91" t="s">
        <v>1737</v>
      </c>
      <c r="B1153" s="59" t="s">
        <v>2030</v>
      </c>
      <c r="C1153" s="83">
        <v>100</v>
      </c>
      <c r="D1153" s="133">
        <v>205</v>
      </c>
      <c r="E1153" s="35">
        <v>158</v>
      </c>
      <c r="F1153" s="35">
        <v>145</v>
      </c>
      <c r="G1153" s="35">
        <v>132</v>
      </c>
      <c r="H1153" s="35" t="s">
        <v>2415</v>
      </c>
      <c r="I1153" s="35"/>
      <c r="K1153" s="160">
        <f t="shared" si="70"/>
        <v>0</v>
      </c>
      <c r="L1153" s="160">
        <f t="shared" si="71"/>
        <v>0</v>
      </c>
      <c r="M1153" s="160">
        <f t="shared" si="72"/>
        <v>0</v>
      </c>
    </row>
    <row r="1154" spans="1:14" ht="15.95" customHeight="1" outlineLevel="2">
      <c r="A1154" s="91" t="s">
        <v>2031</v>
      </c>
      <c r="B1154" s="59" t="s">
        <v>2032</v>
      </c>
      <c r="C1154" s="83">
        <v>100</v>
      </c>
      <c r="D1154" s="133">
        <v>493</v>
      </c>
      <c r="E1154" s="35">
        <v>378</v>
      </c>
      <c r="F1154" s="35">
        <v>347</v>
      </c>
      <c r="G1154" s="35">
        <v>315</v>
      </c>
      <c r="H1154" s="35" t="s">
        <v>2416</v>
      </c>
      <c r="I1154" s="35"/>
      <c r="K1154" s="160">
        <f t="shared" si="70"/>
        <v>0</v>
      </c>
      <c r="L1154" s="160">
        <f t="shared" si="71"/>
        <v>0</v>
      </c>
      <c r="M1154" s="160">
        <f t="shared" si="72"/>
        <v>0</v>
      </c>
    </row>
    <row r="1155" spans="1:14" ht="15.95" customHeight="1" outlineLevel="2">
      <c r="A1155" s="91" t="s">
        <v>1738</v>
      </c>
      <c r="B1155" s="59" t="s">
        <v>2033</v>
      </c>
      <c r="C1155" s="83">
        <v>100</v>
      </c>
      <c r="D1155" s="133">
        <v>205</v>
      </c>
      <c r="E1155" s="35">
        <v>158</v>
      </c>
      <c r="F1155" s="35">
        <v>145</v>
      </c>
      <c r="G1155" s="35">
        <v>132</v>
      </c>
      <c r="H1155" s="35" t="s">
        <v>2413</v>
      </c>
      <c r="I1155" s="35"/>
      <c r="K1155" s="160">
        <f t="shared" si="70"/>
        <v>0</v>
      </c>
      <c r="L1155" s="160">
        <f t="shared" si="71"/>
        <v>0</v>
      </c>
      <c r="M1155" s="160">
        <f t="shared" si="72"/>
        <v>0</v>
      </c>
    </row>
    <row r="1156" spans="1:14" ht="15.95" hidden="1" customHeight="1" outlineLevel="2">
      <c r="A1156" s="91" t="s">
        <v>1739</v>
      </c>
      <c r="B1156" s="59" t="s">
        <v>2034</v>
      </c>
      <c r="C1156" s="83">
        <v>100</v>
      </c>
      <c r="D1156" s="133">
        <v>225</v>
      </c>
      <c r="E1156" s="35">
        <v>173</v>
      </c>
      <c r="F1156" s="35">
        <v>159</v>
      </c>
      <c r="G1156" s="35">
        <v>145</v>
      </c>
      <c r="H1156" s="199" t="s">
        <v>2414</v>
      </c>
      <c r="I1156" s="35"/>
      <c r="K1156" s="160">
        <f t="shared" si="70"/>
        <v>0</v>
      </c>
      <c r="L1156" s="160">
        <f t="shared" si="71"/>
        <v>0</v>
      </c>
      <c r="M1156" s="160">
        <f t="shared" si="72"/>
        <v>0</v>
      </c>
    </row>
    <row r="1157" spans="1:14" ht="15.95" customHeight="1" outlineLevel="2">
      <c r="A1157" s="91" t="s">
        <v>1740</v>
      </c>
      <c r="B1157" s="59" t="s">
        <v>2035</v>
      </c>
      <c r="C1157" s="83">
        <v>100</v>
      </c>
      <c r="D1157" s="133">
        <v>235</v>
      </c>
      <c r="E1157" s="35">
        <v>180</v>
      </c>
      <c r="F1157" s="35">
        <v>165</v>
      </c>
      <c r="G1157" s="35">
        <v>150</v>
      </c>
      <c r="H1157" s="35" t="s">
        <v>2415</v>
      </c>
      <c r="I1157" s="35"/>
      <c r="K1157" s="160">
        <f t="shared" si="70"/>
        <v>0</v>
      </c>
      <c r="L1157" s="160">
        <f t="shared" si="71"/>
        <v>0</v>
      </c>
      <c r="M1157" s="160">
        <f t="shared" si="72"/>
        <v>0</v>
      </c>
    </row>
    <row r="1158" spans="1:14" ht="15.95" hidden="1" customHeight="1" outlineLevel="2">
      <c r="A1158" s="52" t="s">
        <v>1741</v>
      </c>
      <c r="B1158" s="59" t="s">
        <v>2036</v>
      </c>
      <c r="C1158" s="83">
        <v>50</v>
      </c>
      <c r="D1158" s="133">
        <v>467</v>
      </c>
      <c r="E1158" s="35">
        <v>359</v>
      </c>
      <c r="F1158" s="35">
        <v>329</v>
      </c>
      <c r="G1158" s="35">
        <v>299</v>
      </c>
      <c r="H1158" s="199" t="s">
        <v>2414</v>
      </c>
      <c r="I1158" s="35"/>
      <c r="K1158" s="160">
        <f t="shared" si="70"/>
        <v>0</v>
      </c>
      <c r="L1158" s="160">
        <f t="shared" si="71"/>
        <v>0</v>
      </c>
      <c r="M1158" s="160">
        <f t="shared" si="72"/>
        <v>0</v>
      </c>
    </row>
    <row r="1159" spans="1:14" ht="15.95" customHeight="1" outlineLevel="2">
      <c r="A1159" s="91" t="s">
        <v>1742</v>
      </c>
      <c r="B1159" s="59" t="s">
        <v>2037</v>
      </c>
      <c r="C1159" s="83">
        <v>50</v>
      </c>
      <c r="D1159" s="133">
        <v>547</v>
      </c>
      <c r="E1159" s="35">
        <v>420</v>
      </c>
      <c r="F1159" s="35">
        <v>385</v>
      </c>
      <c r="G1159" s="35">
        <v>350</v>
      </c>
      <c r="H1159" s="35" t="s">
        <v>2416</v>
      </c>
      <c r="I1159" s="35"/>
      <c r="K1159" s="160">
        <f t="shared" si="70"/>
        <v>0</v>
      </c>
      <c r="L1159" s="160">
        <f t="shared" si="71"/>
        <v>0</v>
      </c>
      <c r="M1159" s="160">
        <f t="shared" si="72"/>
        <v>0</v>
      </c>
    </row>
    <row r="1160" spans="1:14" ht="15.95" hidden="1" customHeight="1" outlineLevel="2">
      <c r="A1160" s="91" t="s">
        <v>1743</v>
      </c>
      <c r="B1160" s="59" t="s">
        <v>2038</v>
      </c>
      <c r="C1160" s="83">
        <v>50</v>
      </c>
      <c r="D1160" s="133">
        <v>547</v>
      </c>
      <c r="E1160" s="35">
        <v>420</v>
      </c>
      <c r="F1160" s="35">
        <v>385</v>
      </c>
      <c r="G1160" s="35">
        <v>350</v>
      </c>
      <c r="H1160" s="199" t="s">
        <v>2414</v>
      </c>
      <c r="I1160" s="35"/>
      <c r="K1160" s="160">
        <f t="shared" si="70"/>
        <v>0</v>
      </c>
      <c r="L1160" s="160">
        <f t="shared" si="71"/>
        <v>0</v>
      </c>
      <c r="M1160" s="160">
        <f t="shared" si="72"/>
        <v>0</v>
      </c>
    </row>
    <row r="1161" spans="1:14" ht="15.95" customHeight="1" outlineLevel="2">
      <c r="A1161" s="91" t="s">
        <v>1744</v>
      </c>
      <c r="B1161" s="59" t="s">
        <v>2039</v>
      </c>
      <c r="C1161" s="83">
        <v>50</v>
      </c>
      <c r="D1161" s="133">
        <v>604</v>
      </c>
      <c r="E1161" s="35">
        <v>463</v>
      </c>
      <c r="F1161" s="35">
        <v>425</v>
      </c>
      <c r="G1161" s="35">
        <v>386</v>
      </c>
      <c r="H1161" s="35" t="s">
        <v>2416</v>
      </c>
      <c r="I1161" s="35"/>
      <c r="K1161" s="160">
        <f t="shared" si="70"/>
        <v>0</v>
      </c>
      <c r="L1161" s="160">
        <f t="shared" si="71"/>
        <v>0</v>
      </c>
      <c r="M1161" s="160">
        <f t="shared" si="72"/>
        <v>0</v>
      </c>
    </row>
    <row r="1162" spans="1:14" ht="15.95" customHeight="1" outlineLevel="2">
      <c r="A1162" s="91" t="s">
        <v>1745</v>
      </c>
      <c r="B1162" s="59" t="s">
        <v>2040</v>
      </c>
      <c r="C1162" s="83">
        <v>50</v>
      </c>
      <c r="D1162" s="133">
        <v>693</v>
      </c>
      <c r="E1162" s="35">
        <v>532</v>
      </c>
      <c r="F1162" s="35">
        <v>487</v>
      </c>
      <c r="G1162" s="35">
        <v>443</v>
      </c>
      <c r="H1162" s="35" t="s">
        <v>2417</v>
      </c>
      <c r="I1162" s="35"/>
      <c r="K1162" s="160">
        <f t="shared" si="70"/>
        <v>0</v>
      </c>
      <c r="L1162" s="160">
        <f t="shared" si="71"/>
        <v>0</v>
      </c>
      <c r="M1162" s="160">
        <f t="shared" si="72"/>
        <v>0</v>
      </c>
    </row>
    <row r="1163" spans="1:14" ht="15.95" hidden="1" customHeight="1" outlineLevel="2">
      <c r="A1163" s="91" t="s">
        <v>1935</v>
      </c>
      <c r="B1163" s="59" t="s">
        <v>2041</v>
      </c>
      <c r="C1163" s="83">
        <v>50</v>
      </c>
      <c r="D1163" s="133">
        <v>593</v>
      </c>
      <c r="E1163" s="35">
        <v>455</v>
      </c>
      <c r="F1163" s="35">
        <v>417</v>
      </c>
      <c r="G1163" s="35">
        <v>379</v>
      </c>
      <c r="H1163" s="199" t="s">
        <v>2414</v>
      </c>
      <c r="I1163" s="35"/>
      <c r="K1163" s="160">
        <f t="shared" si="70"/>
        <v>0</v>
      </c>
      <c r="L1163" s="160">
        <f t="shared" si="71"/>
        <v>0</v>
      </c>
      <c r="M1163" s="160">
        <f t="shared" si="72"/>
        <v>0</v>
      </c>
    </row>
    <row r="1164" spans="1:14" ht="15.95" customHeight="1" outlineLevel="2">
      <c r="A1164" s="91" t="s">
        <v>1936</v>
      </c>
      <c r="B1164" s="59" t="s">
        <v>2042</v>
      </c>
      <c r="C1164" s="83">
        <v>75</v>
      </c>
      <c r="D1164" s="133">
        <v>156</v>
      </c>
      <c r="E1164" s="35">
        <v>120</v>
      </c>
      <c r="F1164" s="35">
        <v>110</v>
      </c>
      <c r="G1164" s="35">
        <v>100</v>
      </c>
      <c r="H1164" s="35" t="s">
        <v>2413</v>
      </c>
      <c r="I1164" s="35"/>
      <c r="K1164" s="160">
        <f t="shared" si="70"/>
        <v>0</v>
      </c>
      <c r="L1164" s="160">
        <f t="shared" si="71"/>
        <v>0</v>
      </c>
      <c r="M1164" s="160">
        <f t="shared" si="72"/>
        <v>0</v>
      </c>
    </row>
    <row r="1165" spans="1:14" ht="15.95" customHeight="1" outlineLevel="2" thickBot="1">
      <c r="A1165" s="91" t="s">
        <v>1746</v>
      </c>
      <c r="B1165" s="59" t="s">
        <v>2043</v>
      </c>
      <c r="C1165" s="83">
        <v>75</v>
      </c>
      <c r="D1165" s="133">
        <v>371</v>
      </c>
      <c r="E1165" s="35">
        <v>285</v>
      </c>
      <c r="F1165" s="35">
        <v>261</v>
      </c>
      <c r="G1165" s="35">
        <v>237</v>
      </c>
      <c r="H1165" s="35" t="s">
        <v>2413</v>
      </c>
      <c r="I1165" s="35"/>
      <c r="K1165" s="160">
        <f t="shared" si="70"/>
        <v>0</v>
      </c>
      <c r="L1165" s="160">
        <f t="shared" si="71"/>
        <v>0</v>
      </c>
      <c r="M1165" s="160">
        <f t="shared" si="72"/>
        <v>0</v>
      </c>
    </row>
    <row r="1166" spans="1:14" ht="15.95" hidden="1" customHeight="1" outlineLevel="2">
      <c r="A1166" s="91" t="s">
        <v>1937</v>
      </c>
      <c r="B1166" s="59" t="s">
        <v>2044</v>
      </c>
      <c r="C1166" s="83">
        <v>50</v>
      </c>
      <c r="D1166" s="133">
        <v>613</v>
      </c>
      <c r="E1166" s="35">
        <v>470</v>
      </c>
      <c r="F1166" s="35">
        <v>431</v>
      </c>
      <c r="G1166" s="35">
        <v>392</v>
      </c>
      <c r="H1166" s="199" t="s">
        <v>2414</v>
      </c>
      <c r="I1166" s="35"/>
      <c r="K1166" s="160">
        <f t="shared" si="70"/>
        <v>0</v>
      </c>
      <c r="L1166" s="160">
        <f t="shared" si="71"/>
        <v>0</v>
      </c>
      <c r="M1166" s="160">
        <f t="shared" si="72"/>
        <v>0</v>
      </c>
    </row>
    <row r="1167" spans="1:14" ht="15.95" hidden="1" customHeight="1" outlineLevel="2" thickBot="1">
      <c r="A1167" s="92" t="s">
        <v>2045</v>
      </c>
      <c r="B1167" s="65" t="s">
        <v>2046</v>
      </c>
      <c r="C1167" s="131">
        <v>50</v>
      </c>
      <c r="D1167" s="134">
        <v>824</v>
      </c>
      <c r="E1167" s="37">
        <v>632</v>
      </c>
      <c r="F1167" s="37">
        <v>579</v>
      </c>
      <c r="G1167" s="37">
        <v>527</v>
      </c>
      <c r="H1167" s="200" t="s">
        <v>2414</v>
      </c>
      <c r="I1167" s="37"/>
      <c r="K1167" s="160">
        <f t="shared" si="70"/>
        <v>0</v>
      </c>
      <c r="L1167" s="160">
        <f t="shared" si="71"/>
        <v>0</v>
      </c>
      <c r="M1167" s="160">
        <f t="shared" si="72"/>
        <v>0</v>
      </c>
    </row>
    <row r="1168" spans="1:14" s="7" customFormat="1" ht="21" thickBot="1">
      <c r="A1168" s="129"/>
      <c r="B1168" s="123" t="s">
        <v>1863</v>
      </c>
      <c r="C1168" s="130"/>
      <c r="D1168" s="130"/>
      <c r="E1168" s="155"/>
      <c r="F1168" s="155"/>
      <c r="G1168" s="155"/>
      <c r="H1168" s="155"/>
      <c r="I1168" s="155"/>
      <c r="J1168" s="162"/>
      <c r="K1168" s="160">
        <f t="shared" si="70"/>
        <v>0</v>
      </c>
      <c r="L1168" s="160">
        <f t="shared" si="71"/>
        <v>0</v>
      </c>
      <c r="M1168" s="160">
        <f t="shared" si="72"/>
        <v>0</v>
      </c>
      <c r="N1168" s="162"/>
    </row>
    <row r="1169" spans="1:14" s="2" customFormat="1" ht="16.5" outlineLevel="1" thickBot="1">
      <c r="A1169" s="125" t="s">
        <v>113</v>
      </c>
      <c r="B1169" s="74" t="s">
        <v>1863</v>
      </c>
      <c r="C1169" s="126"/>
      <c r="D1169" s="142"/>
      <c r="E1169" s="135"/>
      <c r="F1169" s="136"/>
      <c r="G1169" s="137"/>
      <c r="H1169" s="138"/>
      <c r="I1169" s="139"/>
      <c r="J1169" s="161"/>
      <c r="K1169" s="160">
        <f t="shared" si="70"/>
        <v>0</v>
      </c>
      <c r="L1169" s="160">
        <f t="shared" si="71"/>
        <v>0</v>
      </c>
      <c r="M1169" s="160">
        <f t="shared" si="72"/>
        <v>0</v>
      </c>
      <c r="N1169" s="161"/>
    </row>
    <row r="1170" spans="1:14" ht="15.95" customHeight="1" outlineLevel="2">
      <c r="A1170" s="61" t="s">
        <v>1864</v>
      </c>
      <c r="B1170" s="66" t="s">
        <v>1865</v>
      </c>
      <c r="C1170" s="51">
        <v>50</v>
      </c>
      <c r="D1170" s="132">
        <v>496</v>
      </c>
      <c r="E1170" s="36">
        <v>381</v>
      </c>
      <c r="F1170" s="36">
        <v>349</v>
      </c>
      <c r="G1170" s="36">
        <v>318</v>
      </c>
      <c r="H1170" s="36" t="s">
        <v>2413</v>
      </c>
      <c r="I1170" s="36"/>
      <c r="K1170" s="160">
        <f t="shared" si="70"/>
        <v>0</v>
      </c>
      <c r="L1170" s="160">
        <f t="shared" si="71"/>
        <v>0</v>
      </c>
      <c r="M1170" s="160">
        <f t="shared" si="72"/>
        <v>0</v>
      </c>
    </row>
    <row r="1171" spans="1:14" ht="15.95" customHeight="1" outlineLevel="2">
      <c r="A1171" s="58" t="s">
        <v>1866</v>
      </c>
      <c r="B1171" s="60" t="s">
        <v>1867</v>
      </c>
      <c r="C1171" s="54">
        <v>50</v>
      </c>
      <c r="D1171" s="133">
        <v>496</v>
      </c>
      <c r="E1171" s="35">
        <v>381</v>
      </c>
      <c r="F1171" s="35">
        <v>349</v>
      </c>
      <c r="G1171" s="35">
        <v>318</v>
      </c>
      <c r="H1171" s="35" t="s">
        <v>2413</v>
      </c>
      <c r="I1171" s="35"/>
      <c r="K1171" s="160">
        <f t="shared" si="70"/>
        <v>0</v>
      </c>
      <c r="L1171" s="160">
        <f t="shared" si="71"/>
        <v>0</v>
      </c>
      <c r="M1171" s="160">
        <f t="shared" si="72"/>
        <v>0</v>
      </c>
    </row>
    <row r="1172" spans="1:14" ht="15.95" customHeight="1" outlineLevel="2">
      <c r="A1172" s="58" t="s">
        <v>1868</v>
      </c>
      <c r="B1172" s="60" t="s">
        <v>1869</v>
      </c>
      <c r="C1172" s="54">
        <v>50</v>
      </c>
      <c r="D1172" s="133">
        <v>911</v>
      </c>
      <c r="E1172" s="35">
        <v>699</v>
      </c>
      <c r="F1172" s="35">
        <v>641</v>
      </c>
      <c r="G1172" s="35">
        <v>582</v>
      </c>
      <c r="H1172" s="35" t="s">
        <v>2415</v>
      </c>
      <c r="I1172" s="35"/>
      <c r="K1172" s="160">
        <f t="shared" si="70"/>
        <v>0</v>
      </c>
      <c r="L1172" s="160">
        <f t="shared" si="71"/>
        <v>0</v>
      </c>
      <c r="M1172" s="160">
        <f t="shared" si="72"/>
        <v>0</v>
      </c>
    </row>
    <row r="1173" spans="1:14" ht="15.95" customHeight="1" outlineLevel="2" thickBot="1">
      <c r="A1173" s="64" t="s">
        <v>1870</v>
      </c>
      <c r="B1173" s="67" t="s">
        <v>1871</v>
      </c>
      <c r="C1173" s="57">
        <v>50</v>
      </c>
      <c r="D1173" s="134">
        <v>911</v>
      </c>
      <c r="E1173" s="37">
        <v>699</v>
      </c>
      <c r="F1173" s="37">
        <v>641</v>
      </c>
      <c r="G1173" s="37">
        <v>582</v>
      </c>
      <c r="H1173" s="37" t="s">
        <v>2413</v>
      </c>
      <c r="I1173" s="37"/>
      <c r="K1173" s="160">
        <f t="shared" si="70"/>
        <v>0</v>
      </c>
      <c r="L1173" s="160">
        <f t="shared" si="71"/>
        <v>0</v>
      </c>
      <c r="M1173" s="160">
        <f t="shared" si="72"/>
        <v>0</v>
      </c>
    </row>
    <row r="1174" spans="1:14" s="7" customFormat="1" ht="21" thickBot="1">
      <c r="A1174" s="129"/>
      <c r="B1174" s="123" t="s">
        <v>1747</v>
      </c>
      <c r="C1174" s="130"/>
      <c r="D1174" s="130"/>
      <c r="E1174" s="155"/>
      <c r="F1174" s="155"/>
      <c r="G1174" s="155"/>
      <c r="H1174" s="155"/>
      <c r="I1174" s="155"/>
      <c r="J1174" s="162"/>
      <c r="K1174" s="160">
        <f t="shared" si="70"/>
        <v>0</v>
      </c>
      <c r="L1174" s="160">
        <f t="shared" si="71"/>
        <v>0</v>
      </c>
      <c r="M1174" s="160">
        <f t="shared" si="72"/>
        <v>0</v>
      </c>
      <c r="N1174" s="162"/>
    </row>
    <row r="1175" spans="1:14" s="2" customFormat="1" ht="16.5" outlineLevel="1" thickBot="1">
      <c r="A1175" s="125" t="s">
        <v>113</v>
      </c>
      <c r="B1175" s="38" t="s">
        <v>1748</v>
      </c>
      <c r="C1175" s="126"/>
      <c r="D1175" s="142"/>
      <c r="E1175" s="135"/>
      <c r="F1175" s="136"/>
      <c r="G1175" s="137"/>
      <c r="H1175" s="138"/>
      <c r="I1175" s="139"/>
      <c r="J1175" s="161"/>
      <c r="K1175" s="160">
        <f t="shared" si="70"/>
        <v>0</v>
      </c>
      <c r="L1175" s="160">
        <f t="shared" si="71"/>
        <v>0</v>
      </c>
      <c r="M1175" s="160">
        <f t="shared" si="72"/>
        <v>0</v>
      </c>
      <c r="N1175" s="161"/>
    </row>
    <row r="1176" spans="1:14" ht="15.95" hidden="1" customHeight="1" outlineLevel="2">
      <c r="A1176" s="61" t="s">
        <v>1749</v>
      </c>
      <c r="B1176" s="77" t="s">
        <v>1750</v>
      </c>
      <c r="C1176" s="51">
        <v>50</v>
      </c>
      <c r="D1176" s="132">
        <v>1207</v>
      </c>
      <c r="E1176" s="36">
        <v>926</v>
      </c>
      <c r="F1176" s="36">
        <v>849</v>
      </c>
      <c r="G1176" s="36">
        <v>772</v>
      </c>
      <c r="H1176" s="201" t="s">
        <v>2414</v>
      </c>
      <c r="I1176" s="36"/>
      <c r="K1176" s="160">
        <f t="shared" si="70"/>
        <v>0</v>
      </c>
      <c r="L1176" s="160">
        <f t="shared" si="71"/>
        <v>0</v>
      </c>
      <c r="M1176" s="160">
        <f t="shared" si="72"/>
        <v>0</v>
      </c>
    </row>
    <row r="1177" spans="1:14" ht="15.95" hidden="1" customHeight="1" outlineLevel="2">
      <c r="A1177" s="58" t="s">
        <v>1751</v>
      </c>
      <c r="B1177" s="63" t="s">
        <v>1752</v>
      </c>
      <c r="C1177" s="54">
        <v>50</v>
      </c>
      <c r="D1177" s="133">
        <v>1429</v>
      </c>
      <c r="E1177" s="35">
        <v>1096</v>
      </c>
      <c r="F1177" s="35">
        <v>1005</v>
      </c>
      <c r="G1177" s="35">
        <v>914</v>
      </c>
      <c r="H1177" s="199" t="s">
        <v>2414</v>
      </c>
      <c r="I1177" s="35"/>
      <c r="K1177" s="160">
        <f t="shared" si="70"/>
        <v>0</v>
      </c>
      <c r="L1177" s="160">
        <f t="shared" si="71"/>
        <v>0</v>
      </c>
      <c r="M1177" s="160">
        <f t="shared" si="72"/>
        <v>0</v>
      </c>
    </row>
    <row r="1178" spans="1:14" ht="15.95" hidden="1" customHeight="1" outlineLevel="2" thickBot="1">
      <c r="A1178" s="58" t="s">
        <v>1753</v>
      </c>
      <c r="B1178" s="63" t="s">
        <v>1754</v>
      </c>
      <c r="C1178" s="54">
        <v>50</v>
      </c>
      <c r="D1178" s="133">
        <v>1429</v>
      </c>
      <c r="E1178" s="35">
        <v>1096</v>
      </c>
      <c r="F1178" s="35">
        <v>1005</v>
      </c>
      <c r="G1178" s="35">
        <v>914</v>
      </c>
      <c r="H1178" s="199" t="s">
        <v>2414</v>
      </c>
      <c r="I1178" s="35"/>
      <c r="K1178" s="160">
        <f t="shared" si="70"/>
        <v>0</v>
      </c>
      <c r="L1178" s="160">
        <f t="shared" si="71"/>
        <v>0</v>
      </c>
      <c r="M1178" s="160">
        <f t="shared" si="72"/>
        <v>0</v>
      </c>
    </row>
    <row r="1179" spans="1:14" s="2" customFormat="1" ht="16.5" outlineLevel="1" thickBot="1">
      <c r="A1179" s="125" t="s">
        <v>113</v>
      </c>
      <c r="B1179" s="38" t="s">
        <v>1755</v>
      </c>
      <c r="C1179" s="126"/>
      <c r="D1179" s="142"/>
      <c r="E1179" s="135"/>
      <c r="F1179" s="136"/>
      <c r="G1179" s="137"/>
      <c r="H1179" s="138"/>
      <c r="I1179" s="139"/>
      <c r="J1179" s="161"/>
      <c r="K1179" s="160">
        <f t="shared" si="70"/>
        <v>0</v>
      </c>
      <c r="L1179" s="160">
        <f t="shared" si="71"/>
        <v>0</v>
      </c>
      <c r="M1179" s="160">
        <f t="shared" si="72"/>
        <v>0</v>
      </c>
      <c r="N1179" s="161"/>
    </row>
    <row r="1180" spans="1:14" ht="15.95" hidden="1" customHeight="1" outlineLevel="2">
      <c r="A1180" s="61" t="s">
        <v>1756</v>
      </c>
      <c r="B1180" s="66" t="s">
        <v>1757</v>
      </c>
      <c r="C1180" s="51">
        <v>50</v>
      </c>
      <c r="D1180" s="132">
        <v>569</v>
      </c>
      <c r="E1180" s="36">
        <v>437</v>
      </c>
      <c r="F1180" s="36">
        <v>400</v>
      </c>
      <c r="G1180" s="36">
        <v>364</v>
      </c>
      <c r="H1180" s="201" t="s">
        <v>2414</v>
      </c>
      <c r="I1180" s="36"/>
      <c r="K1180" s="160">
        <f t="shared" si="70"/>
        <v>0</v>
      </c>
      <c r="L1180" s="160">
        <f t="shared" si="71"/>
        <v>0</v>
      </c>
      <c r="M1180" s="160">
        <f t="shared" si="72"/>
        <v>0</v>
      </c>
    </row>
    <row r="1181" spans="1:14" ht="15.95" hidden="1" customHeight="1" outlineLevel="2">
      <c r="A1181" s="58" t="s">
        <v>1758</v>
      </c>
      <c r="B1181" s="60" t="s">
        <v>1759</v>
      </c>
      <c r="C1181" s="54">
        <v>50</v>
      </c>
      <c r="D1181" s="133">
        <v>654</v>
      </c>
      <c r="E1181" s="35">
        <v>502</v>
      </c>
      <c r="F1181" s="35">
        <v>460</v>
      </c>
      <c r="G1181" s="35">
        <v>419</v>
      </c>
      <c r="H1181" s="199" t="s">
        <v>2414</v>
      </c>
      <c r="I1181" s="35"/>
      <c r="K1181" s="160">
        <f t="shared" si="70"/>
        <v>0</v>
      </c>
      <c r="L1181" s="160">
        <f t="shared" si="71"/>
        <v>0</v>
      </c>
      <c r="M1181" s="160">
        <f t="shared" si="72"/>
        <v>0</v>
      </c>
    </row>
    <row r="1182" spans="1:14" ht="15.95" customHeight="1" outlineLevel="2" thickBot="1">
      <c r="A1182" s="58" t="s">
        <v>1760</v>
      </c>
      <c r="B1182" s="60" t="s">
        <v>1761</v>
      </c>
      <c r="C1182" s="54">
        <v>50</v>
      </c>
      <c r="D1182" s="133">
        <v>196</v>
      </c>
      <c r="E1182" s="35">
        <v>151</v>
      </c>
      <c r="F1182" s="35">
        <v>138</v>
      </c>
      <c r="G1182" s="35">
        <v>126</v>
      </c>
      <c r="H1182" s="35" t="s">
        <v>2413</v>
      </c>
      <c r="I1182" s="35"/>
      <c r="K1182" s="160">
        <f t="shared" si="70"/>
        <v>0</v>
      </c>
      <c r="L1182" s="160">
        <f t="shared" si="71"/>
        <v>0</v>
      </c>
      <c r="M1182" s="160">
        <f t="shared" si="72"/>
        <v>0</v>
      </c>
    </row>
    <row r="1183" spans="1:14" ht="15.95" hidden="1" customHeight="1" outlineLevel="2">
      <c r="A1183" s="58" t="s">
        <v>1762</v>
      </c>
      <c r="B1183" s="60" t="s">
        <v>1763</v>
      </c>
      <c r="C1183" s="54">
        <v>50</v>
      </c>
      <c r="D1183" s="133">
        <v>267</v>
      </c>
      <c r="E1183" s="35">
        <v>205</v>
      </c>
      <c r="F1183" s="35">
        <v>188</v>
      </c>
      <c r="G1183" s="35">
        <v>171</v>
      </c>
      <c r="H1183" s="199" t="s">
        <v>2414</v>
      </c>
      <c r="I1183" s="35"/>
      <c r="K1183" s="160">
        <f t="shared" si="70"/>
        <v>0</v>
      </c>
      <c r="L1183" s="160">
        <f t="shared" si="71"/>
        <v>0</v>
      </c>
      <c r="M1183" s="160">
        <f t="shared" si="72"/>
        <v>0</v>
      </c>
    </row>
    <row r="1184" spans="1:14" ht="15.95" hidden="1" customHeight="1" outlineLevel="2">
      <c r="A1184" s="58" t="s">
        <v>1764</v>
      </c>
      <c r="B1184" s="60" t="s">
        <v>1765</v>
      </c>
      <c r="C1184" s="54">
        <v>50</v>
      </c>
      <c r="D1184" s="133">
        <v>264</v>
      </c>
      <c r="E1184" s="35">
        <v>203</v>
      </c>
      <c r="F1184" s="35">
        <v>186</v>
      </c>
      <c r="G1184" s="35">
        <v>169</v>
      </c>
      <c r="H1184" s="199" t="s">
        <v>2414</v>
      </c>
      <c r="I1184" s="35"/>
      <c r="K1184" s="160">
        <f t="shared" si="70"/>
        <v>0</v>
      </c>
      <c r="L1184" s="160">
        <f t="shared" si="71"/>
        <v>0</v>
      </c>
      <c r="M1184" s="160">
        <f t="shared" si="72"/>
        <v>0</v>
      </c>
    </row>
    <row r="1185" spans="1:14" ht="15.95" hidden="1" customHeight="1" outlineLevel="2">
      <c r="A1185" s="58" t="s">
        <v>1766</v>
      </c>
      <c r="B1185" s="60" t="s">
        <v>1767</v>
      </c>
      <c r="C1185" s="54">
        <v>50</v>
      </c>
      <c r="D1185" s="133">
        <v>325</v>
      </c>
      <c r="E1185" s="35">
        <v>250</v>
      </c>
      <c r="F1185" s="35">
        <v>229</v>
      </c>
      <c r="G1185" s="35">
        <v>208</v>
      </c>
      <c r="H1185" s="199" t="s">
        <v>2414</v>
      </c>
      <c r="I1185" s="35"/>
      <c r="K1185" s="160">
        <f t="shared" si="70"/>
        <v>0</v>
      </c>
      <c r="L1185" s="160">
        <f t="shared" si="71"/>
        <v>0</v>
      </c>
      <c r="M1185" s="160">
        <f t="shared" si="72"/>
        <v>0</v>
      </c>
    </row>
    <row r="1186" spans="1:14" ht="15.95" hidden="1" customHeight="1" outlineLevel="2">
      <c r="A1186" s="58" t="s">
        <v>1768</v>
      </c>
      <c r="B1186" s="60" t="s">
        <v>1769</v>
      </c>
      <c r="C1186" s="54">
        <v>50</v>
      </c>
      <c r="D1186" s="133">
        <v>156</v>
      </c>
      <c r="E1186" s="35">
        <v>120</v>
      </c>
      <c r="F1186" s="35">
        <v>110</v>
      </c>
      <c r="G1186" s="35">
        <v>100</v>
      </c>
      <c r="H1186" s="199" t="s">
        <v>2414</v>
      </c>
      <c r="I1186" s="35"/>
      <c r="K1186" s="160">
        <f t="shared" si="70"/>
        <v>0</v>
      </c>
      <c r="L1186" s="160">
        <f t="shared" si="71"/>
        <v>0</v>
      </c>
      <c r="M1186" s="160">
        <f t="shared" si="72"/>
        <v>0</v>
      </c>
    </row>
    <row r="1187" spans="1:14" ht="15.95" hidden="1" customHeight="1" outlineLevel="2" thickBot="1">
      <c r="A1187" s="64" t="s">
        <v>1770</v>
      </c>
      <c r="B1187" s="67" t="s">
        <v>1771</v>
      </c>
      <c r="C1187" s="57">
        <v>50</v>
      </c>
      <c r="D1187" s="134">
        <v>364</v>
      </c>
      <c r="E1187" s="37">
        <v>279</v>
      </c>
      <c r="F1187" s="37">
        <v>256</v>
      </c>
      <c r="G1187" s="37">
        <v>233</v>
      </c>
      <c r="H1187" s="200" t="s">
        <v>2414</v>
      </c>
      <c r="I1187" s="37"/>
      <c r="K1187" s="160">
        <f t="shared" si="70"/>
        <v>0</v>
      </c>
      <c r="L1187" s="160">
        <f t="shared" si="71"/>
        <v>0</v>
      </c>
      <c r="M1187" s="160">
        <f t="shared" si="72"/>
        <v>0</v>
      </c>
    </row>
    <row r="1188" spans="1:14" s="2" customFormat="1" ht="16.5" outlineLevel="1" thickBot="1">
      <c r="A1188" s="125" t="s">
        <v>113</v>
      </c>
      <c r="B1188" s="38" t="s">
        <v>1772</v>
      </c>
      <c r="C1188" s="126"/>
      <c r="D1188" s="142"/>
      <c r="E1188" s="135"/>
      <c r="F1188" s="136"/>
      <c r="G1188" s="137"/>
      <c r="H1188" s="138"/>
      <c r="I1188" s="139"/>
      <c r="J1188" s="161"/>
      <c r="K1188" s="160">
        <f t="shared" si="70"/>
        <v>0</v>
      </c>
      <c r="L1188" s="160">
        <f t="shared" si="71"/>
        <v>0</v>
      </c>
      <c r="M1188" s="160">
        <f t="shared" si="72"/>
        <v>0</v>
      </c>
      <c r="N1188" s="161"/>
    </row>
    <row r="1189" spans="1:14" ht="15.95" customHeight="1" outlineLevel="2">
      <c r="A1189" s="61" t="s">
        <v>1773</v>
      </c>
      <c r="B1189" s="66" t="s">
        <v>1774</v>
      </c>
      <c r="C1189" s="51">
        <v>50</v>
      </c>
      <c r="D1189" s="132">
        <v>165</v>
      </c>
      <c r="E1189" s="36">
        <v>127</v>
      </c>
      <c r="F1189" s="36">
        <v>117</v>
      </c>
      <c r="G1189" s="36">
        <v>106</v>
      </c>
      <c r="H1189" s="36" t="s">
        <v>2417</v>
      </c>
      <c r="I1189" s="36"/>
      <c r="K1189" s="160">
        <f t="shared" si="70"/>
        <v>0</v>
      </c>
      <c r="L1189" s="160">
        <f t="shared" si="71"/>
        <v>0</v>
      </c>
      <c r="M1189" s="160">
        <f t="shared" si="72"/>
        <v>0</v>
      </c>
    </row>
    <row r="1190" spans="1:14" ht="15.95" hidden="1" customHeight="1" outlineLevel="2">
      <c r="A1190" s="58" t="s">
        <v>1775</v>
      </c>
      <c r="B1190" s="60" t="s">
        <v>1776</v>
      </c>
      <c r="C1190" s="54">
        <v>50</v>
      </c>
      <c r="D1190" s="133">
        <v>267</v>
      </c>
      <c r="E1190" s="35">
        <v>205</v>
      </c>
      <c r="F1190" s="35">
        <v>188</v>
      </c>
      <c r="G1190" s="35">
        <v>171</v>
      </c>
      <c r="H1190" s="199" t="s">
        <v>2414</v>
      </c>
      <c r="I1190" s="35"/>
      <c r="K1190" s="160">
        <f t="shared" si="70"/>
        <v>0</v>
      </c>
      <c r="L1190" s="160">
        <f t="shared" si="71"/>
        <v>0</v>
      </c>
      <c r="M1190" s="160">
        <f t="shared" si="72"/>
        <v>0</v>
      </c>
    </row>
    <row r="1191" spans="1:14" ht="15.95" customHeight="1" outlineLevel="2" thickBot="1">
      <c r="A1191" s="58" t="s">
        <v>1777</v>
      </c>
      <c r="B1191" s="60" t="s">
        <v>1778</v>
      </c>
      <c r="C1191" s="54">
        <v>50</v>
      </c>
      <c r="D1191" s="133">
        <v>898</v>
      </c>
      <c r="E1191" s="35">
        <v>689</v>
      </c>
      <c r="F1191" s="35">
        <v>632</v>
      </c>
      <c r="G1191" s="35">
        <v>574</v>
      </c>
      <c r="H1191" s="35" t="s">
        <v>2413</v>
      </c>
      <c r="I1191" s="35"/>
      <c r="K1191" s="160">
        <f t="shared" si="70"/>
        <v>0</v>
      </c>
      <c r="L1191" s="160">
        <f t="shared" si="71"/>
        <v>0</v>
      </c>
      <c r="M1191" s="160">
        <f t="shared" si="72"/>
        <v>0</v>
      </c>
    </row>
    <row r="1192" spans="1:14" ht="15.95" hidden="1" customHeight="1" outlineLevel="2" thickBot="1">
      <c r="A1192" s="64" t="s">
        <v>1779</v>
      </c>
      <c r="B1192" s="67" t="s">
        <v>1780</v>
      </c>
      <c r="C1192" s="57">
        <v>50</v>
      </c>
      <c r="D1192" s="134">
        <v>1558</v>
      </c>
      <c r="E1192" s="37">
        <v>1195</v>
      </c>
      <c r="F1192" s="37">
        <v>1096</v>
      </c>
      <c r="G1192" s="37">
        <v>996</v>
      </c>
      <c r="H1192" s="200" t="s">
        <v>2414</v>
      </c>
      <c r="I1192" s="37"/>
      <c r="K1192" s="160">
        <f t="shared" si="70"/>
        <v>0</v>
      </c>
      <c r="L1192" s="160">
        <f t="shared" si="71"/>
        <v>0</v>
      </c>
      <c r="M1192" s="160">
        <f t="shared" si="72"/>
        <v>0</v>
      </c>
    </row>
    <row r="1193" spans="1:14" s="2" customFormat="1" ht="16.5" outlineLevel="1" thickBot="1">
      <c r="A1193" s="125" t="s">
        <v>113</v>
      </c>
      <c r="B1193" s="38" t="s">
        <v>1781</v>
      </c>
      <c r="C1193" s="126"/>
      <c r="D1193" s="142"/>
      <c r="E1193" s="135"/>
      <c r="F1193" s="136"/>
      <c r="G1193" s="137"/>
      <c r="H1193" s="138"/>
      <c r="I1193" s="139"/>
      <c r="J1193" s="161"/>
      <c r="K1193" s="160">
        <f t="shared" si="70"/>
        <v>0</v>
      </c>
      <c r="L1193" s="160">
        <f t="shared" si="71"/>
        <v>0</v>
      </c>
      <c r="M1193" s="160">
        <f t="shared" si="72"/>
        <v>0</v>
      </c>
      <c r="N1193" s="161"/>
    </row>
    <row r="1194" spans="1:14" ht="15.95" customHeight="1" outlineLevel="2">
      <c r="A1194" s="61" t="s">
        <v>1782</v>
      </c>
      <c r="B1194" s="102" t="s">
        <v>2234</v>
      </c>
      <c r="C1194" s="51"/>
      <c r="D1194" s="132">
        <v>42</v>
      </c>
      <c r="E1194" s="36">
        <v>33</v>
      </c>
      <c r="F1194" s="36">
        <v>30</v>
      </c>
      <c r="G1194" s="36">
        <v>27</v>
      </c>
      <c r="H1194" s="36" t="s">
        <v>2413</v>
      </c>
      <c r="I1194" s="36"/>
      <c r="K1194" s="160">
        <f t="shared" si="70"/>
        <v>0</v>
      </c>
      <c r="L1194" s="160">
        <f t="shared" si="71"/>
        <v>0</v>
      </c>
      <c r="M1194" s="160">
        <f t="shared" si="72"/>
        <v>0</v>
      </c>
    </row>
    <row r="1195" spans="1:14" ht="15.95" customHeight="1" outlineLevel="2">
      <c r="A1195" s="58" t="s">
        <v>1783</v>
      </c>
      <c r="B1195" s="103" t="s">
        <v>2235</v>
      </c>
      <c r="C1195" s="54"/>
      <c r="D1195" s="133">
        <v>96</v>
      </c>
      <c r="E1195" s="35">
        <v>74</v>
      </c>
      <c r="F1195" s="35">
        <v>68</v>
      </c>
      <c r="G1195" s="35">
        <v>62</v>
      </c>
      <c r="H1195" s="35" t="s">
        <v>2413</v>
      </c>
      <c r="I1195" s="35"/>
      <c r="K1195" s="160">
        <f t="shared" si="70"/>
        <v>0</v>
      </c>
      <c r="L1195" s="160">
        <f t="shared" si="71"/>
        <v>0</v>
      </c>
      <c r="M1195" s="160">
        <f t="shared" si="72"/>
        <v>0</v>
      </c>
    </row>
    <row r="1196" spans="1:14" ht="15.95" customHeight="1" outlineLevel="2">
      <c r="A1196" s="58" t="s">
        <v>1784</v>
      </c>
      <c r="B1196" s="103" t="s">
        <v>2236</v>
      </c>
      <c r="C1196" s="54"/>
      <c r="D1196" s="133">
        <v>267</v>
      </c>
      <c r="E1196" s="35">
        <v>205</v>
      </c>
      <c r="F1196" s="35">
        <v>188</v>
      </c>
      <c r="G1196" s="35">
        <v>171</v>
      </c>
      <c r="H1196" s="35" t="s">
        <v>2413</v>
      </c>
      <c r="I1196" s="35"/>
      <c r="K1196" s="160">
        <f t="shared" si="70"/>
        <v>0</v>
      </c>
      <c r="L1196" s="160">
        <f t="shared" si="71"/>
        <v>0</v>
      </c>
      <c r="M1196" s="160">
        <f t="shared" si="72"/>
        <v>0</v>
      </c>
    </row>
    <row r="1197" spans="1:14" ht="15.95" customHeight="1" outlineLevel="2">
      <c r="A1197" s="58" t="s">
        <v>1785</v>
      </c>
      <c r="B1197" s="103" t="s">
        <v>2237</v>
      </c>
      <c r="C1197" s="54"/>
      <c r="D1197" s="133">
        <v>42</v>
      </c>
      <c r="E1197" s="35">
        <v>33</v>
      </c>
      <c r="F1197" s="35">
        <v>30</v>
      </c>
      <c r="G1197" s="35">
        <v>27</v>
      </c>
      <c r="H1197" s="35" t="s">
        <v>2413</v>
      </c>
      <c r="I1197" s="35"/>
      <c r="K1197" s="160">
        <f t="shared" si="70"/>
        <v>0</v>
      </c>
      <c r="L1197" s="160">
        <f t="shared" si="71"/>
        <v>0</v>
      </c>
      <c r="M1197" s="160">
        <f t="shared" si="72"/>
        <v>0</v>
      </c>
    </row>
    <row r="1198" spans="1:14" ht="15.95" customHeight="1" outlineLevel="2">
      <c r="A1198" s="58" t="s">
        <v>1786</v>
      </c>
      <c r="B1198" s="103" t="s">
        <v>2238</v>
      </c>
      <c r="C1198" s="54"/>
      <c r="D1198" s="133">
        <v>96</v>
      </c>
      <c r="E1198" s="35">
        <v>74</v>
      </c>
      <c r="F1198" s="35">
        <v>68</v>
      </c>
      <c r="G1198" s="35">
        <v>62</v>
      </c>
      <c r="H1198" s="35" t="s">
        <v>2413</v>
      </c>
      <c r="I1198" s="35"/>
      <c r="K1198" s="160">
        <f t="shared" si="70"/>
        <v>0</v>
      </c>
      <c r="L1198" s="160">
        <f t="shared" si="71"/>
        <v>0</v>
      </c>
      <c r="M1198" s="160">
        <f t="shared" si="72"/>
        <v>0</v>
      </c>
    </row>
    <row r="1199" spans="1:14" ht="15.95" customHeight="1" outlineLevel="2" thickBot="1">
      <c r="A1199" s="58" t="s">
        <v>2336</v>
      </c>
      <c r="B1199" s="103" t="s">
        <v>2239</v>
      </c>
      <c r="C1199" s="54"/>
      <c r="D1199" s="133">
        <v>267</v>
      </c>
      <c r="E1199" s="35">
        <v>205</v>
      </c>
      <c r="F1199" s="35">
        <v>188</v>
      </c>
      <c r="G1199" s="35">
        <v>171</v>
      </c>
      <c r="H1199" s="35" t="s">
        <v>2413</v>
      </c>
      <c r="I1199" s="35"/>
      <c r="K1199" s="160">
        <f t="shared" si="70"/>
        <v>0</v>
      </c>
      <c r="L1199" s="160">
        <f t="shared" si="71"/>
        <v>0</v>
      </c>
      <c r="M1199" s="160">
        <f t="shared" si="72"/>
        <v>0</v>
      </c>
    </row>
    <row r="1200" spans="1:14" ht="15.95" hidden="1" customHeight="1" outlineLevel="2">
      <c r="A1200" s="58" t="s">
        <v>1787</v>
      </c>
      <c r="B1200" s="103" t="s">
        <v>2240</v>
      </c>
      <c r="C1200" s="54"/>
      <c r="D1200" s="133">
        <v>42</v>
      </c>
      <c r="E1200" s="35">
        <v>33</v>
      </c>
      <c r="F1200" s="35">
        <v>30</v>
      </c>
      <c r="G1200" s="35">
        <v>27</v>
      </c>
      <c r="H1200" s="199" t="s">
        <v>2414</v>
      </c>
      <c r="I1200" s="35"/>
      <c r="K1200" s="160">
        <f t="shared" si="70"/>
        <v>0</v>
      </c>
      <c r="L1200" s="160">
        <f t="shared" si="71"/>
        <v>0</v>
      </c>
      <c r="M1200" s="160">
        <f t="shared" si="72"/>
        <v>0</v>
      </c>
    </row>
    <row r="1201" spans="1:14" ht="15.95" hidden="1" customHeight="1" outlineLevel="2" thickBot="1">
      <c r="A1201" s="64" t="s">
        <v>1788</v>
      </c>
      <c r="B1201" s="104" t="s">
        <v>2241</v>
      </c>
      <c r="C1201" s="57"/>
      <c r="D1201" s="134">
        <v>96</v>
      </c>
      <c r="E1201" s="37">
        <v>74</v>
      </c>
      <c r="F1201" s="37">
        <v>68</v>
      </c>
      <c r="G1201" s="37">
        <v>62</v>
      </c>
      <c r="H1201" s="200" t="s">
        <v>2414</v>
      </c>
      <c r="I1201" s="37"/>
      <c r="K1201" s="160">
        <f t="shared" si="70"/>
        <v>0</v>
      </c>
      <c r="L1201" s="160">
        <f t="shared" si="71"/>
        <v>0</v>
      </c>
      <c r="M1201" s="160">
        <f t="shared" si="72"/>
        <v>0</v>
      </c>
    </row>
    <row r="1202" spans="1:14" s="2" customFormat="1" ht="16.5" outlineLevel="1" thickBot="1">
      <c r="A1202" s="125" t="s">
        <v>113</v>
      </c>
      <c r="B1202" s="38" t="s">
        <v>1789</v>
      </c>
      <c r="C1202" s="126"/>
      <c r="D1202" s="142"/>
      <c r="E1202" s="135"/>
      <c r="F1202" s="136"/>
      <c r="G1202" s="137"/>
      <c r="H1202" s="138"/>
      <c r="I1202" s="139"/>
      <c r="J1202" s="161"/>
      <c r="K1202" s="160">
        <f t="shared" si="70"/>
        <v>0</v>
      </c>
      <c r="L1202" s="160">
        <f t="shared" si="71"/>
        <v>0</v>
      </c>
      <c r="M1202" s="160">
        <f t="shared" si="72"/>
        <v>0</v>
      </c>
      <c r="N1202" s="161"/>
    </row>
    <row r="1203" spans="1:14" ht="15.95" hidden="1" customHeight="1" outlineLevel="2" thickBot="1">
      <c r="A1203" s="71" t="s">
        <v>1790</v>
      </c>
      <c r="B1203" s="105" t="s">
        <v>1791</v>
      </c>
      <c r="C1203" s="72"/>
      <c r="D1203" s="149">
        <v>1094</v>
      </c>
      <c r="E1203" s="73">
        <v>840</v>
      </c>
      <c r="F1203" s="73">
        <v>770</v>
      </c>
      <c r="G1203" s="73">
        <v>700</v>
      </c>
      <c r="H1203" s="202" t="s">
        <v>2414</v>
      </c>
      <c r="I1203" s="73"/>
      <c r="K1203" s="160">
        <f t="shared" si="70"/>
        <v>0</v>
      </c>
      <c r="L1203" s="160">
        <f t="shared" si="71"/>
        <v>0</v>
      </c>
      <c r="M1203" s="160">
        <f t="shared" si="72"/>
        <v>0</v>
      </c>
    </row>
    <row r="1204" spans="1:14" s="2" customFormat="1" ht="16.5" outlineLevel="1" thickBot="1">
      <c r="A1204" s="125" t="s">
        <v>113</v>
      </c>
      <c r="B1204" s="38" t="s">
        <v>1792</v>
      </c>
      <c r="C1204" s="126"/>
      <c r="D1204" s="142"/>
      <c r="E1204" s="135"/>
      <c r="F1204" s="136"/>
      <c r="G1204" s="137"/>
      <c r="H1204" s="138"/>
      <c r="I1204" s="139"/>
      <c r="J1204" s="161"/>
      <c r="K1204" s="160">
        <f t="shared" si="70"/>
        <v>0</v>
      </c>
      <c r="L1204" s="160">
        <f t="shared" si="71"/>
        <v>0</v>
      </c>
      <c r="M1204" s="160">
        <f t="shared" si="72"/>
        <v>0</v>
      </c>
      <c r="N1204" s="161"/>
    </row>
    <row r="1205" spans="1:14" ht="15.95" customHeight="1" outlineLevel="2">
      <c r="A1205" s="61" t="s">
        <v>1793</v>
      </c>
      <c r="B1205" s="102" t="s">
        <v>1794</v>
      </c>
      <c r="C1205" s="51">
        <v>5</v>
      </c>
      <c r="D1205" s="132">
        <v>2458</v>
      </c>
      <c r="E1205" s="36">
        <v>1885</v>
      </c>
      <c r="F1205" s="36">
        <v>1728</v>
      </c>
      <c r="G1205" s="36">
        <v>1571</v>
      </c>
      <c r="H1205" s="36" t="s">
        <v>2417</v>
      </c>
      <c r="I1205" s="36"/>
      <c r="K1205" s="160">
        <f t="shared" si="70"/>
        <v>0</v>
      </c>
      <c r="L1205" s="160">
        <f t="shared" si="71"/>
        <v>0</v>
      </c>
      <c r="M1205" s="160">
        <f t="shared" si="72"/>
        <v>0</v>
      </c>
    </row>
    <row r="1206" spans="1:14" ht="15.95" customHeight="1" outlineLevel="2" thickBot="1">
      <c r="A1206" s="64" t="s">
        <v>1938</v>
      </c>
      <c r="B1206" s="104" t="s">
        <v>2053</v>
      </c>
      <c r="C1206" s="57">
        <v>10</v>
      </c>
      <c r="D1206" s="134">
        <v>2189</v>
      </c>
      <c r="E1206" s="37">
        <v>1679</v>
      </c>
      <c r="F1206" s="37">
        <v>1539</v>
      </c>
      <c r="G1206" s="37">
        <v>1399</v>
      </c>
      <c r="H1206" s="37" t="s">
        <v>2415</v>
      </c>
      <c r="I1206" s="37"/>
      <c r="K1206" s="160">
        <f t="shared" si="70"/>
        <v>0</v>
      </c>
      <c r="L1206" s="160">
        <f t="shared" si="71"/>
        <v>0</v>
      </c>
      <c r="M1206" s="160">
        <f t="shared" si="72"/>
        <v>0</v>
      </c>
    </row>
    <row r="1207" spans="1:14" s="2" customFormat="1" ht="16.5" outlineLevel="1" thickBot="1">
      <c r="A1207" s="125" t="s">
        <v>113</v>
      </c>
      <c r="B1207" s="38" t="s">
        <v>1949</v>
      </c>
      <c r="C1207" s="126"/>
      <c r="D1207" s="142"/>
      <c r="E1207" s="135"/>
      <c r="F1207" s="136"/>
      <c r="G1207" s="137"/>
      <c r="H1207" s="138"/>
      <c r="I1207" s="139"/>
      <c r="J1207" s="161"/>
      <c r="K1207" s="160">
        <f t="shared" si="70"/>
        <v>0</v>
      </c>
      <c r="L1207" s="160">
        <f t="shared" si="71"/>
        <v>0</v>
      </c>
      <c r="M1207" s="160">
        <f t="shared" si="72"/>
        <v>0</v>
      </c>
      <c r="N1207" s="161"/>
    </row>
    <row r="1208" spans="1:14" ht="15.95" customHeight="1" outlineLevel="2">
      <c r="A1208" s="61" t="s">
        <v>1795</v>
      </c>
      <c r="B1208" s="102" t="s">
        <v>1796</v>
      </c>
      <c r="C1208" s="51">
        <v>20</v>
      </c>
      <c r="D1208" s="132">
        <v>24</v>
      </c>
      <c r="E1208" s="36">
        <v>19</v>
      </c>
      <c r="F1208" s="36">
        <v>17</v>
      </c>
      <c r="G1208" s="36">
        <v>16</v>
      </c>
      <c r="H1208" s="36" t="s">
        <v>2413</v>
      </c>
      <c r="I1208" s="36"/>
      <c r="K1208" s="160">
        <f t="shared" si="70"/>
        <v>0</v>
      </c>
      <c r="L1208" s="160">
        <f t="shared" si="71"/>
        <v>0</v>
      </c>
      <c r="M1208" s="160">
        <f t="shared" si="72"/>
        <v>0</v>
      </c>
    </row>
    <row r="1209" spans="1:14" ht="15.95" customHeight="1" outlineLevel="2">
      <c r="A1209" s="58" t="s">
        <v>1797</v>
      </c>
      <c r="B1209" s="103" t="s">
        <v>1798</v>
      </c>
      <c r="C1209" s="54">
        <v>20</v>
      </c>
      <c r="D1209" s="133">
        <v>24</v>
      </c>
      <c r="E1209" s="35">
        <v>19</v>
      </c>
      <c r="F1209" s="35">
        <v>17</v>
      </c>
      <c r="G1209" s="35">
        <v>16</v>
      </c>
      <c r="H1209" s="35" t="s">
        <v>2413</v>
      </c>
      <c r="I1209" s="35"/>
      <c r="K1209" s="160">
        <f t="shared" si="70"/>
        <v>0</v>
      </c>
      <c r="L1209" s="160">
        <f t="shared" si="71"/>
        <v>0</v>
      </c>
      <c r="M1209" s="160">
        <f t="shared" si="72"/>
        <v>0</v>
      </c>
    </row>
    <row r="1210" spans="1:14" ht="15.95" customHeight="1" outlineLevel="2">
      <c r="A1210" s="58" t="s">
        <v>1799</v>
      </c>
      <c r="B1210" s="103" t="s">
        <v>1800</v>
      </c>
      <c r="C1210" s="54">
        <v>20</v>
      </c>
      <c r="D1210" s="133">
        <v>24</v>
      </c>
      <c r="E1210" s="35">
        <v>19</v>
      </c>
      <c r="F1210" s="35">
        <v>17</v>
      </c>
      <c r="G1210" s="35">
        <v>16</v>
      </c>
      <c r="H1210" s="35" t="s">
        <v>2413</v>
      </c>
      <c r="I1210" s="35"/>
      <c r="K1210" s="160">
        <f t="shared" si="70"/>
        <v>0</v>
      </c>
      <c r="L1210" s="160">
        <f t="shared" si="71"/>
        <v>0</v>
      </c>
      <c r="M1210" s="160">
        <f t="shared" si="72"/>
        <v>0</v>
      </c>
    </row>
    <row r="1211" spans="1:14" ht="15.95" customHeight="1" outlineLevel="2">
      <c r="A1211" s="58" t="s">
        <v>1801</v>
      </c>
      <c r="B1211" s="103" t="s">
        <v>1802</v>
      </c>
      <c r="C1211" s="54">
        <v>20</v>
      </c>
      <c r="D1211" s="133">
        <v>40</v>
      </c>
      <c r="E1211" s="35">
        <v>31</v>
      </c>
      <c r="F1211" s="35">
        <v>29</v>
      </c>
      <c r="G1211" s="35">
        <v>26</v>
      </c>
      <c r="H1211" s="35" t="s">
        <v>2413</v>
      </c>
      <c r="I1211" s="35"/>
      <c r="K1211" s="160">
        <f t="shared" ref="K1211:K1242" si="73">E1211*I1211</f>
        <v>0</v>
      </c>
      <c r="L1211" s="160">
        <f t="shared" ref="L1211:L1242" si="74">F1211*I1211</f>
        <v>0</v>
      </c>
      <c r="M1211" s="160">
        <f t="shared" ref="M1211:M1242" si="75">G1211*I1211</f>
        <v>0</v>
      </c>
    </row>
    <row r="1212" spans="1:14" ht="15.95" hidden="1" customHeight="1" outlineLevel="2">
      <c r="A1212" s="58" t="s">
        <v>1803</v>
      </c>
      <c r="B1212" s="103" t="s">
        <v>1804</v>
      </c>
      <c r="C1212" s="54">
        <v>20</v>
      </c>
      <c r="D1212" s="133">
        <v>40</v>
      </c>
      <c r="E1212" s="35">
        <v>31</v>
      </c>
      <c r="F1212" s="35">
        <v>29</v>
      </c>
      <c r="G1212" s="35">
        <v>26</v>
      </c>
      <c r="H1212" s="199" t="s">
        <v>2414</v>
      </c>
      <c r="I1212" s="35"/>
      <c r="K1212" s="160">
        <f t="shared" si="73"/>
        <v>0</v>
      </c>
      <c r="L1212" s="160">
        <f t="shared" si="74"/>
        <v>0</v>
      </c>
      <c r="M1212" s="160">
        <f t="shared" si="75"/>
        <v>0</v>
      </c>
    </row>
    <row r="1213" spans="1:14" ht="15.95" customHeight="1" outlineLevel="2">
      <c r="A1213" s="58" t="s">
        <v>1805</v>
      </c>
      <c r="B1213" s="103" t="s">
        <v>1806</v>
      </c>
      <c r="C1213" s="54">
        <v>20</v>
      </c>
      <c r="D1213" s="133">
        <v>40</v>
      </c>
      <c r="E1213" s="35">
        <v>31</v>
      </c>
      <c r="F1213" s="35">
        <v>29</v>
      </c>
      <c r="G1213" s="35">
        <v>26</v>
      </c>
      <c r="H1213" s="35" t="s">
        <v>2416</v>
      </c>
      <c r="I1213" s="35"/>
      <c r="K1213" s="160">
        <f t="shared" si="73"/>
        <v>0</v>
      </c>
      <c r="L1213" s="160">
        <f t="shared" si="74"/>
        <v>0</v>
      </c>
      <c r="M1213" s="160">
        <f t="shared" si="75"/>
        <v>0</v>
      </c>
    </row>
    <row r="1214" spans="1:14" ht="15.95" customHeight="1" outlineLevel="2">
      <c r="A1214" s="58" t="s">
        <v>2024</v>
      </c>
      <c r="B1214" s="103" t="s">
        <v>2025</v>
      </c>
      <c r="C1214" s="54">
        <v>20</v>
      </c>
      <c r="D1214" s="133">
        <v>47</v>
      </c>
      <c r="E1214" s="35">
        <v>37</v>
      </c>
      <c r="F1214" s="35">
        <v>34</v>
      </c>
      <c r="G1214" s="35">
        <v>31</v>
      </c>
      <c r="H1214" s="35" t="s">
        <v>2413</v>
      </c>
      <c r="I1214" s="35"/>
      <c r="K1214" s="160">
        <f t="shared" si="73"/>
        <v>0</v>
      </c>
      <c r="L1214" s="160">
        <f t="shared" si="74"/>
        <v>0</v>
      </c>
      <c r="M1214" s="160">
        <f t="shared" si="75"/>
        <v>0</v>
      </c>
    </row>
    <row r="1215" spans="1:14" ht="15.95" customHeight="1" outlineLevel="2">
      <c r="A1215" s="58" t="s">
        <v>1943</v>
      </c>
      <c r="B1215" s="103" t="s">
        <v>1944</v>
      </c>
      <c r="C1215" s="54">
        <v>20</v>
      </c>
      <c r="D1215" s="133">
        <v>47</v>
      </c>
      <c r="E1215" s="35">
        <v>37</v>
      </c>
      <c r="F1215" s="35">
        <v>34</v>
      </c>
      <c r="G1215" s="35">
        <v>31</v>
      </c>
      <c r="H1215" s="35" t="s">
        <v>2413</v>
      </c>
      <c r="I1215" s="35"/>
      <c r="K1215" s="160">
        <f t="shared" si="73"/>
        <v>0</v>
      </c>
      <c r="L1215" s="160">
        <f t="shared" si="74"/>
        <v>0</v>
      </c>
      <c r="M1215" s="160">
        <f t="shared" si="75"/>
        <v>0</v>
      </c>
    </row>
    <row r="1216" spans="1:14" ht="15.95" hidden="1" customHeight="1" outlineLevel="2">
      <c r="A1216" s="58" t="s">
        <v>1950</v>
      </c>
      <c r="B1216" s="103" t="s">
        <v>1951</v>
      </c>
      <c r="C1216" s="54">
        <v>5</v>
      </c>
      <c r="D1216" s="133">
        <v>235</v>
      </c>
      <c r="E1216" s="35">
        <v>180</v>
      </c>
      <c r="F1216" s="35">
        <v>165</v>
      </c>
      <c r="G1216" s="35">
        <v>150</v>
      </c>
      <c r="H1216" s="199" t="s">
        <v>2414</v>
      </c>
      <c r="I1216" s="35"/>
      <c r="K1216" s="160">
        <f t="shared" si="73"/>
        <v>0</v>
      </c>
      <c r="L1216" s="160">
        <f t="shared" si="74"/>
        <v>0</v>
      </c>
      <c r="M1216" s="160">
        <f t="shared" si="75"/>
        <v>0</v>
      </c>
    </row>
    <row r="1217" spans="1:14" ht="15.95" customHeight="1" outlineLevel="2">
      <c r="A1217" s="58" t="s">
        <v>1952</v>
      </c>
      <c r="B1217" s="103" t="s">
        <v>1953</v>
      </c>
      <c r="C1217" s="54">
        <v>5</v>
      </c>
      <c r="D1217" s="133">
        <v>233</v>
      </c>
      <c r="E1217" s="35">
        <v>179</v>
      </c>
      <c r="F1217" s="35">
        <v>164</v>
      </c>
      <c r="G1217" s="35">
        <v>149</v>
      </c>
      <c r="H1217" s="35" t="s">
        <v>2415</v>
      </c>
      <c r="I1217" s="35"/>
      <c r="K1217" s="160">
        <f t="shared" si="73"/>
        <v>0</v>
      </c>
      <c r="L1217" s="160">
        <f t="shared" si="74"/>
        <v>0</v>
      </c>
      <c r="M1217" s="160">
        <f t="shared" si="75"/>
        <v>0</v>
      </c>
    </row>
    <row r="1218" spans="1:14" ht="15.95" customHeight="1" outlineLevel="2" thickBot="1">
      <c r="A1218" s="64" t="s">
        <v>1954</v>
      </c>
      <c r="B1218" s="104" t="s">
        <v>1955</v>
      </c>
      <c r="C1218" s="57">
        <v>5</v>
      </c>
      <c r="D1218" s="134">
        <v>267</v>
      </c>
      <c r="E1218" s="37">
        <v>205</v>
      </c>
      <c r="F1218" s="37">
        <v>188</v>
      </c>
      <c r="G1218" s="37">
        <v>171</v>
      </c>
      <c r="H1218" s="37" t="s">
        <v>2416</v>
      </c>
      <c r="I1218" s="37"/>
      <c r="K1218" s="160">
        <f t="shared" si="73"/>
        <v>0</v>
      </c>
      <c r="L1218" s="160">
        <f t="shared" si="74"/>
        <v>0</v>
      </c>
      <c r="M1218" s="160">
        <f t="shared" si="75"/>
        <v>0</v>
      </c>
    </row>
    <row r="1219" spans="1:14" s="2" customFormat="1" ht="16.5" outlineLevel="1" thickBot="1">
      <c r="A1219" s="125" t="s">
        <v>113</v>
      </c>
      <c r="B1219" s="38" t="s">
        <v>1807</v>
      </c>
      <c r="C1219" s="126"/>
      <c r="D1219" s="142"/>
      <c r="E1219" s="135"/>
      <c r="F1219" s="136"/>
      <c r="G1219" s="137"/>
      <c r="H1219" s="138"/>
      <c r="I1219" s="139"/>
      <c r="J1219" s="161"/>
      <c r="K1219" s="160">
        <f t="shared" si="73"/>
        <v>0</v>
      </c>
      <c r="L1219" s="160">
        <f t="shared" si="74"/>
        <v>0</v>
      </c>
      <c r="M1219" s="160">
        <f t="shared" si="75"/>
        <v>0</v>
      </c>
      <c r="N1219" s="161"/>
    </row>
    <row r="1220" spans="1:14" ht="15.95" customHeight="1" outlineLevel="2">
      <c r="A1220" s="61" t="s">
        <v>1808</v>
      </c>
      <c r="B1220" s="106" t="s">
        <v>1809</v>
      </c>
      <c r="C1220" s="51">
        <v>72</v>
      </c>
      <c r="D1220" s="132">
        <v>191</v>
      </c>
      <c r="E1220" s="36">
        <v>147</v>
      </c>
      <c r="F1220" s="36">
        <v>135</v>
      </c>
      <c r="G1220" s="36">
        <v>122</v>
      </c>
      <c r="H1220" s="36" t="s">
        <v>2417</v>
      </c>
      <c r="I1220" s="36"/>
      <c r="K1220" s="160">
        <f t="shared" si="73"/>
        <v>0</v>
      </c>
      <c r="L1220" s="160">
        <f t="shared" si="74"/>
        <v>0</v>
      </c>
      <c r="M1220" s="160">
        <f t="shared" si="75"/>
        <v>0</v>
      </c>
    </row>
    <row r="1221" spans="1:14" ht="15.95" customHeight="1" outlineLevel="2">
      <c r="A1221" s="58" t="s">
        <v>1810</v>
      </c>
      <c r="B1221" s="107" t="s">
        <v>1811</v>
      </c>
      <c r="C1221" s="54">
        <v>42</v>
      </c>
      <c r="D1221" s="133">
        <v>356</v>
      </c>
      <c r="E1221" s="35">
        <v>274</v>
      </c>
      <c r="F1221" s="35">
        <v>251</v>
      </c>
      <c r="G1221" s="35">
        <v>228</v>
      </c>
      <c r="H1221" s="35" t="s">
        <v>2416</v>
      </c>
      <c r="I1221" s="35"/>
      <c r="K1221" s="160">
        <f t="shared" si="73"/>
        <v>0</v>
      </c>
      <c r="L1221" s="160">
        <f t="shared" si="74"/>
        <v>0</v>
      </c>
      <c r="M1221" s="160">
        <f t="shared" si="75"/>
        <v>0</v>
      </c>
    </row>
    <row r="1222" spans="1:14" ht="15.95" customHeight="1" outlineLevel="2">
      <c r="A1222" s="58" t="s">
        <v>1812</v>
      </c>
      <c r="B1222" s="107" t="s">
        <v>1813</v>
      </c>
      <c r="C1222" s="54">
        <v>24</v>
      </c>
      <c r="D1222" s="133">
        <v>513</v>
      </c>
      <c r="E1222" s="35">
        <v>394</v>
      </c>
      <c r="F1222" s="35">
        <v>361</v>
      </c>
      <c r="G1222" s="35">
        <v>328</v>
      </c>
      <c r="H1222" s="35" t="s">
        <v>2415</v>
      </c>
      <c r="I1222" s="35"/>
      <c r="K1222" s="160">
        <f t="shared" si="73"/>
        <v>0</v>
      </c>
      <c r="L1222" s="160">
        <f t="shared" si="74"/>
        <v>0</v>
      </c>
      <c r="M1222" s="160">
        <f t="shared" si="75"/>
        <v>0</v>
      </c>
    </row>
    <row r="1223" spans="1:14" ht="15.95" hidden="1" customHeight="1" outlineLevel="2">
      <c r="A1223" s="58" t="s">
        <v>1814</v>
      </c>
      <c r="B1223" s="107" t="s">
        <v>1815</v>
      </c>
      <c r="C1223" s="54">
        <v>72</v>
      </c>
      <c r="D1223" s="133">
        <v>198</v>
      </c>
      <c r="E1223" s="35">
        <v>152</v>
      </c>
      <c r="F1223" s="35">
        <v>140</v>
      </c>
      <c r="G1223" s="35">
        <v>127</v>
      </c>
      <c r="H1223" s="199" t="s">
        <v>2414</v>
      </c>
      <c r="I1223" s="35"/>
      <c r="K1223" s="160">
        <f t="shared" si="73"/>
        <v>0</v>
      </c>
      <c r="L1223" s="160">
        <f t="shared" si="74"/>
        <v>0</v>
      </c>
      <c r="M1223" s="160">
        <f t="shared" si="75"/>
        <v>0</v>
      </c>
    </row>
    <row r="1224" spans="1:14" ht="15.95" hidden="1" customHeight="1" outlineLevel="2">
      <c r="A1224" s="58" t="s">
        <v>1816</v>
      </c>
      <c r="B1224" s="107" t="s">
        <v>1817</v>
      </c>
      <c r="C1224" s="54">
        <v>42</v>
      </c>
      <c r="D1224" s="133">
        <v>404</v>
      </c>
      <c r="E1224" s="35">
        <v>310</v>
      </c>
      <c r="F1224" s="35">
        <v>284</v>
      </c>
      <c r="G1224" s="35">
        <v>258</v>
      </c>
      <c r="H1224" s="199" t="s">
        <v>2414</v>
      </c>
      <c r="I1224" s="35"/>
      <c r="K1224" s="160">
        <f t="shared" si="73"/>
        <v>0</v>
      </c>
      <c r="L1224" s="160">
        <f t="shared" si="74"/>
        <v>0</v>
      </c>
      <c r="M1224" s="160">
        <f t="shared" si="75"/>
        <v>0</v>
      </c>
    </row>
    <row r="1225" spans="1:14" ht="15.95" customHeight="1" outlineLevel="2">
      <c r="A1225" s="58" t="s">
        <v>1818</v>
      </c>
      <c r="B1225" s="107" t="s">
        <v>1819</v>
      </c>
      <c r="C1225" s="54">
        <v>24</v>
      </c>
      <c r="D1225" s="133">
        <v>547</v>
      </c>
      <c r="E1225" s="35">
        <v>420</v>
      </c>
      <c r="F1225" s="35">
        <v>385</v>
      </c>
      <c r="G1225" s="35">
        <v>350</v>
      </c>
      <c r="H1225" s="35" t="s">
        <v>2415</v>
      </c>
      <c r="I1225" s="35"/>
      <c r="K1225" s="160">
        <f t="shared" si="73"/>
        <v>0</v>
      </c>
      <c r="L1225" s="160">
        <f t="shared" si="74"/>
        <v>0</v>
      </c>
      <c r="M1225" s="160">
        <f t="shared" si="75"/>
        <v>0</v>
      </c>
    </row>
    <row r="1226" spans="1:14" ht="15.95" customHeight="1" outlineLevel="2">
      <c r="A1226" s="58" t="s">
        <v>1820</v>
      </c>
      <c r="B1226" s="107" t="s">
        <v>1821</v>
      </c>
      <c r="C1226" s="54">
        <v>50</v>
      </c>
      <c r="D1226" s="133">
        <v>1402</v>
      </c>
      <c r="E1226" s="35">
        <v>1075</v>
      </c>
      <c r="F1226" s="35">
        <v>986</v>
      </c>
      <c r="G1226" s="35">
        <v>896</v>
      </c>
      <c r="H1226" s="35" t="s">
        <v>2417</v>
      </c>
      <c r="I1226" s="35"/>
      <c r="K1226" s="160">
        <f t="shared" si="73"/>
        <v>0</v>
      </c>
      <c r="L1226" s="160">
        <f t="shared" si="74"/>
        <v>0</v>
      </c>
      <c r="M1226" s="160">
        <f t="shared" si="75"/>
        <v>0</v>
      </c>
    </row>
    <row r="1227" spans="1:14" ht="15.95" customHeight="1" outlineLevel="2" thickBot="1">
      <c r="A1227" s="58" t="s">
        <v>1822</v>
      </c>
      <c r="B1227" s="107" t="s">
        <v>1823</v>
      </c>
      <c r="C1227" s="54">
        <v>30</v>
      </c>
      <c r="D1227" s="133">
        <v>2327</v>
      </c>
      <c r="E1227" s="35">
        <v>1785</v>
      </c>
      <c r="F1227" s="35">
        <v>1636</v>
      </c>
      <c r="G1227" s="35">
        <v>1487</v>
      </c>
      <c r="H1227" s="35" t="s">
        <v>2417</v>
      </c>
      <c r="I1227" s="35"/>
      <c r="K1227" s="160">
        <f t="shared" si="73"/>
        <v>0</v>
      </c>
      <c r="L1227" s="160">
        <f t="shared" si="74"/>
        <v>0</v>
      </c>
      <c r="M1227" s="160">
        <f t="shared" si="75"/>
        <v>0</v>
      </c>
    </row>
    <row r="1228" spans="1:14" ht="15.95" hidden="1" customHeight="1" outlineLevel="2">
      <c r="A1228" s="58" t="s">
        <v>1824</v>
      </c>
      <c r="B1228" s="107" t="s">
        <v>1825</v>
      </c>
      <c r="C1228" s="54">
        <v>50</v>
      </c>
      <c r="D1228" s="133">
        <v>340</v>
      </c>
      <c r="E1228" s="35">
        <v>261</v>
      </c>
      <c r="F1228" s="35">
        <v>239</v>
      </c>
      <c r="G1228" s="35">
        <v>218</v>
      </c>
      <c r="H1228" s="199" t="s">
        <v>2414</v>
      </c>
      <c r="I1228" s="35"/>
      <c r="K1228" s="160">
        <f t="shared" si="73"/>
        <v>0</v>
      </c>
      <c r="L1228" s="160">
        <f t="shared" si="74"/>
        <v>0</v>
      </c>
      <c r="M1228" s="160">
        <f t="shared" si="75"/>
        <v>0</v>
      </c>
    </row>
    <row r="1229" spans="1:14" ht="15.95" hidden="1" customHeight="1" outlineLevel="2" thickBot="1">
      <c r="A1229" s="64" t="s">
        <v>1826</v>
      </c>
      <c r="B1229" s="108" t="s">
        <v>1827</v>
      </c>
      <c r="C1229" s="57">
        <v>20</v>
      </c>
      <c r="D1229" s="134">
        <v>727</v>
      </c>
      <c r="E1229" s="37">
        <v>558</v>
      </c>
      <c r="F1229" s="37">
        <v>512</v>
      </c>
      <c r="G1229" s="37">
        <v>465</v>
      </c>
      <c r="H1229" s="200" t="s">
        <v>2414</v>
      </c>
      <c r="I1229" s="37"/>
      <c r="K1229" s="160">
        <f t="shared" si="73"/>
        <v>0</v>
      </c>
      <c r="L1229" s="160">
        <f t="shared" si="74"/>
        <v>0</v>
      </c>
      <c r="M1229" s="160">
        <f t="shared" si="75"/>
        <v>0</v>
      </c>
    </row>
    <row r="1230" spans="1:14" s="9" customFormat="1" ht="16.5" outlineLevel="1" thickBot="1">
      <c r="A1230" s="125" t="s">
        <v>113</v>
      </c>
      <c r="B1230" s="74" t="s">
        <v>1828</v>
      </c>
      <c r="C1230" s="126"/>
      <c r="D1230" s="142"/>
      <c r="E1230" s="135"/>
      <c r="F1230" s="136"/>
      <c r="G1230" s="137"/>
      <c r="H1230" s="138"/>
      <c r="I1230" s="139"/>
      <c r="J1230" s="164"/>
      <c r="K1230" s="160">
        <f t="shared" si="73"/>
        <v>0</v>
      </c>
      <c r="L1230" s="160">
        <f t="shared" si="74"/>
        <v>0</v>
      </c>
      <c r="M1230" s="160">
        <f t="shared" si="75"/>
        <v>0</v>
      </c>
      <c r="N1230" s="164"/>
    </row>
    <row r="1231" spans="1:14" ht="15.95" customHeight="1" outlineLevel="2">
      <c r="A1231" s="61" t="s">
        <v>1829</v>
      </c>
      <c r="B1231" s="77" t="s">
        <v>1999</v>
      </c>
      <c r="C1231" s="51">
        <v>12</v>
      </c>
      <c r="D1231" s="132">
        <v>55</v>
      </c>
      <c r="E1231" s="36">
        <v>42</v>
      </c>
      <c r="F1231" s="36">
        <v>39</v>
      </c>
      <c r="G1231" s="36">
        <v>35</v>
      </c>
      <c r="H1231" s="36" t="s">
        <v>2413</v>
      </c>
      <c r="I1231" s="36"/>
      <c r="K1231" s="160">
        <f t="shared" si="73"/>
        <v>0</v>
      </c>
      <c r="L1231" s="160">
        <f t="shared" si="74"/>
        <v>0</v>
      </c>
      <c r="M1231" s="160">
        <f t="shared" si="75"/>
        <v>0</v>
      </c>
    </row>
    <row r="1232" spans="1:14" ht="15.95" customHeight="1" outlineLevel="2">
      <c r="A1232" s="58" t="s">
        <v>1830</v>
      </c>
      <c r="B1232" s="63" t="s">
        <v>2000</v>
      </c>
      <c r="C1232" s="54">
        <v>12</v>
      </c>
      <c r="D1232" s="133">
        <v>55</v>
      </c>
      <c r="E1232" s="35">
        <v>42</v>
      </c>
      <c r="F1232" s="35">
        <v>39</v>
      </c>
      <c r="G1232" s="35">
        <v>35</v>
      </c>
      <c r="H1232" s="35" t="s">
        <v>2413</v>
      </c>
      <c r="I1232" s="35"/>
      <c r="K1232" s="160">
        <f t="shared" si="73"/>
        <v>0</v>
      </c>
      <c r="L1232" s="160">
        <f t="shared" si="74"/>
        <v>0</v>
      </c>
      <c r="M1232" s="160">
        <f t="shared" si="75"/>
        <v>0</v>
      </c>
    </row>
    <row r="1233" spans="1:14" ht="15.95" customHeight="1" outlineLevel="2">
      <c r="A1233" s="58" t="s">
        <v>1831</v>
      </c>
      <c r="B1233" s="63" t="s">
        <v>2001</v>
      </c>
      <c r="C1233" s="54">
        <v>12</v>
      </c>
      <c r="D1233" s="133">
        <v>55</v>
      </c>
      <c r="E1233" s="35">
        <v>42</v>
      </c>
      <c r="F1233" s="35">
        <v>39</v>
      </c>
      <c r="G1233" s="35">
        <v>35</v>
      </c>
      <c r="H1233" s="35" t="s">
        <v>2415</v>
      </c>
      <c r="I1233" s="35"/>
      <c r="K1233" s="160">
        <f t="shared" si="73"/>
        <v>0</v>
      </c>
      <c r="L1233" s="160">
        <f t="shared" si="74"/>
        <v>0</v>
      </c>
      <c r="M1233" s="160">
        <f t="shared" si="75"/>
        <v>0</v>
      </c>
    </row>
    <row r="1234" spans="1:14" ht="15.95" customHeight="1" outlineLevel="2" thickBot="1">
      <c r="A1234" s="64" t="s">
        <v>1832</v>
      </c>
      <c r="B1234" s="84" t="s">
        <v>2002</v>
      </c>
      <c r="C1234" s="57">
        <v>12</v>
      </c>
      <c r="D1234" s="134">
        <v>55</v>
      </c>
      <c r="E1234" s="37">
        <v>42</v>
      </c>
      <c r="F1234" s="37">
        <v>39</v>
      </c>
      <c r="G1234" s="37">
        <v>35</v>
      </c>
      <c r="H1234" s="37" t="s">
        <v>2413</v>
      </c>
      <c r="I1234" s="37"/>
      <c r="K1234" s="160">
        <f t="shared" si="73"/>
        <v>0</v>
      </c>
      <c r="L1234" s="160">
        <f t="shared" si="74"/>
        <v>0</v>
      </c>
      <c r="M1234" s="160">
        <f t="shared" si="75"/>
        <v>0</v>
      </c>
    </row>
    <row r="1235" spans="1:14" s="7" customFormat="1" ht="21" thickBot="1">
      <c r="A1235" s="129"/>
      <c r="B1235" s="123" t="s">
        <v>1850</v>
      </c>
      <c r="C1235" s="130"/>
      <c r="D1235" s="130"/>
      <c r="E1235" s="155"/>
      <c r="F1235" s="155"/>
      <c r="G1235" s="155"/>
      <c r="H1235" s="155"/>
      <c r="I1235" s="155"/>
      <c r="J1235" s="162"/>
      <c r="K1235" s="160">
        <f t="shared" si="73"/>
        <v>0</v>
      </c>
      <c r="L1235" s="160">
        <f t="shared" si="74"/>
        <v>0</v>
      </c>
      <c r="M1235" s="160">
        <f t="shared" si="75"/>
        <v>0</v>
      </c>
      <c r="N1235" s="162"/>
    </row>
    <row r="1236" spans="1:14" s="2" customFormat="1" ht="16.5" outlineLevel="1" thickBot="1">
      <c r="A1236" s="125" t="s">
        <v>113</v>
      </c>
      <c r="B1236" s="38" t="s">
        <v>1851</v>
      </c>
      <c r="C1236" s="126"/>
      <c r="D1236" s="142"/>
      <c r="E1236" s="135"/>
      <c r="F1236" s="136"/>
      <c r="G1236" s="137"/>
      <c r="H1236" s="138"/>
      <c r="I1236" s="139"/>
      <c r="J1236" s="161"/>
      <c r="K1236" s="160">
        <f t="shared" si="73"/>
        <v>0</v>
      </c>
      <c r="L1236" s="160">
        <f t="shared" si="74"/>
        <v>0</v>
      </c>
      <c r="M1236" s="160">
        <f t="shared" si="75"/>
        <v>0</v>
      </c>
      <c r="N1236" s="161"/>
    </row>
    <row r="1237" spans="1:14" ht="15.95" hidden="1" customHeight="1" outlineLevel="2">
      <c r="A1237" s="61" t="s">
        <v>1852</v>
      </c>
      <c r="B1237" s="77" t="s">
        <v>1853</v>
      </c>
      <c r="C1237" s="51">
        <v>40</v>
      </c>
      <c r="D1237" s="132">
        <v>289</v>
      </c>
      <c r="E1237" s="36">
        <v>222</v>
      </c>
      <c r="F1237" s="36">
        <v>204</v>
      </c>
      <c r="G1237" s="36">
        <v>185</v>
      </c>
      <c r="H1237" s="201" t="s">
        <v>2414</v>
      </c>
      <c r="I1237" s="36"/>
      <c r="K1237" s="160">
        <f t="shared" si="73"/>
        <v>0</v>
      </c>
      <c r="L1237" s="160">
        <f t="shared" si="74"/>
        <v>0</v>
      </c>
      <c r="M1237" s="160">
        <f t="shared" si="75"/>
        <v>0</v>
      </c>
    </row>
    <row r="1238" spans="1:14" ht="15.95" customHeight="1" outlineLevel="2" thickBot="1">
      <c r="A1238" s="58" t="s">
        <v>1854</v>
      </c>
      <c r="B1238" s="63" t="s">
        <v>1855</v>
      </c>
      <c r="C1238" s="54">
        <v>30</v>
      </c>
      <c r="D1238" s="133">
        <v>449</v>
      </c>
      <c r="E1238" s="35">
        <v>345</v>
      </c>
      <c r="F1238" s="35">
        <v>316</v>
      </c>
      <c r="G1238" s="35">
        <v>287</v>
      </c>
      <c r="H1238" s="35" t="s">
        <v>2413</v>
      </c>
      <c r="I1238" s="35"/>
      <c r="K1238" s="160">
        <f t="shared" si="73"/>
        <v>0</v>
      </c>
      <c r="L1238" s="160">
        <f t="shared" si="74"/>
        <v>0</v>
      </c>
      <c r="M1238" s="160">
        <f t="shared" si="75"/>
        <v>0</v>
      </c>
    </row>
    <row r="1239" spans="1:14" ht="15.95" hidden="1" customHeight="1" outlineLevel="2" thickBot="1">
      <c r="A1239" s="58" t="s">
        <v>1856</v>
      </c>
      <c r="B1239" s="63" t="s">
        <v>1857</v>
      </c>
      <c r="C1239" s="54">
        <v>30</v>
      </c>
      <c r="D1239" s="133">
        <v>502</v>
      </c>
      <c r="E1239" s="35">
        <v>385</v>
      </c>
      <c r="F1239" s="35">
        <v>353</v>
      </c>
      <c r="G1239" s="35">
        <v>321</v>
      </c>
      <c r="H1239" s="199" t="s">
        <v>2414</v>
      </c>
      <c r="I1239" s="35"/>
      <c r="K1239" s="160">
        <f t="shared" si="73"/>
        <v>0</v>
      </c>
      <c r="L1239" s="160">
        <f t="shared" si="74"/>
        <v>0</v>
      </c>
      <c r="M1239" s="160">
        <f t="shared" si="75"/>
        <v>0</v>
      </c>
    </row>
    <row r="1240" spans="1:14" s="2" customFormat="1" ht="16.5" outlineLevel="1" thickBot="1">
      <c r="A1240" s="125" t="s">
        <v>113</v>
      </c>
      <c r="B1240" s="74" t="s">
        <v>1858</v>
      </c>
      <c r="C1240" s="126"/>
      <c r="D1240" s="142"/>
      <c r="E1240" s="135"/>
      <c r="F1240" s="136"/>
      <c r="G1240" s="137"/>
      <c r="H1240" s="138"/>
      <c r="I1240" s="139"/>
      <c r="J1240" s="161"/>
      <c r="K1240" s="160">
        <f t="shared" si="73"/>
        <v>0</v>
      </c>
      <c r="L1240" s="160">
        <f t="shared" si="74"/>
        <v>0</v>
      </c>
      <c r="M1240" s="160">
        <f t="shared" si="75"/>
        <v>0</v>
      </c>
      <c r="N1240" s="161"/>
    </row>
    <row r="1241" spans="1:14" ht="15.95" customHeight="1" outlineLevel="2">
      <c r="A1241" s="238" t="s">
        <v>1859</v>
      </c>
      <c r="B1241" s="239" t="s">
        <v>1860</v>
      </c>
      <c r="C1241" s="240"/>
      <c r="D1241" s="241">
        <v>1723</v>
      </c>
      <c r="E1241" s="242">
        <v>1322</v>
      </c>
      <c r="F1241" s="242">
        <v>1212</v>
      </c>
      <c r="G1241" s="242">
        <v>1102</v>
      </c>
      <c r="H1241" s="242" t="s">
        <v>2413</v>
      </c>
      <c r="I1241" s="242"/>
      <c r="K1241" s="160">
        <f t="shared" si="73"/>
        <v>0</v>
      </c>
      <c r="L1241" s="160">
        <f t="shared" si="74"/>
        <v>0</v>
      </c>
      <c r="M1241" s="160">
        <f t="shared" si="75"/>
        <v>0</v>
      </c>
    </row>
    <row r="1242" spans="1:14" ht="15.95" customHeight="1" outlineLevel="2" thickBot="1">
      <c r="A1242" s="243" t="s">
        <v>1861</v>
      </c>
      <c r="B1242" s="244" t="s">
        <v>1862</v>
      </c>
      <c r="C1242" s="245"/>
      <c r="D1242" s="246">
        <v>2316</v>
      </c>
      <c r="E1242" s="247">
        <v>1776</v>
      </c>
      <c r="F1242" s="247">
        <v>1628</v>
      </c>
      <c r="G1242" s="247">
        <v>1480</v>
      </c>
      <c r="H1242" s="247" t="s">
        <v>2413</v>
      </c>
      <c r="I1242" s="247"/>
      <c r="K1242" s="160">
        <f t="shared" si="73"/>
        <v>0</v>
      </c>
      <c r="L1242" s="160">
        <f t="shared" si="74"/>
        <v>0</v>
      </c>
      <c r="M1242" s="160">
        <f t="shared" si="75"/>
        <v>0</v>
      </c>
    </row>
  </sheetData>
  <autoFilter ref="H6:I1242">
    <filterColumn colId="0">
      <filters blank="1">
        <filter val="*"/>
        <filter val="**"/>
        <filter val="***"/>
        <filter val="****"/>
      </filters>
    </filterColumn>
  </autoFilter>
  <mergeCells count="13">
    <mergeCell ref="I6:I7"/>
    <mergeCell ref="A6:A7"/>
    <mergeCell ref="B6:B7"/>
    <mergeCell ref="C6:C7"/>
    <mergeCell ref="D6:D7"/>
    <mergeCell ref="H6:H7"/>
    <mergeCell ref="E1:G1"/>
    <mergeCell ref="E4:G4"/>
    <mergeCell ref="A1:D1"/>
    <mergeCell ref="H1:I3"/>
    <mergeCell ref="A2:D5"/>
    <mergeCell ref="H4:I4"/>
    <mergeCell ref="H5:I5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2022-05-02T07:58:00Z</dcterms:created>
  <dcterms:modified xsi:type="dcterms:W3CDTF">2023-05-01T18:42:34Z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F59588DC686747CB86C57714CAE4C93B</vt:lpwstr>
  </property>
  <property fmtid="{D5CDD505-2E9C-101B-9397-08002B2CF9AE}" pid="3" name="KSOProductBuildVer">
    <vt:lpwstr>2052-11.1.0.11744</vt:lpwstr>
  </property>
</Properties>
</file>