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xuspexus\Desktop\Цены Апрель 2020\Керми\"/>
    </mc:Choice>
  </mc:AlternateContent>
  <xr:revisionPtr revIDLastSave="0" documentId="13_ncr:1_{CA7F6A2D-4E9C-4747-882E-1FD34A27785E}" xr6:coauthVersionLast="40" xr6:coauthVersionMax="40" xr10:uidLastSave="{00000000-0000-0000-0000-000000000000}"/>
  <bookViews>
    <workbookView xWindow="0" yWindow="0" windowWidth="25200" windowHeight="11775" xr2:uid="{0719CA4C-8812-4500-85DB-E2D6D8D869AF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7" i="1" l="1"/>
  <c r="R487" i="1" s="1"/>
  <c r="I487" i="1"/>
  <c r="H487" i="1"/>
  <c r="Q486" i="1"/>
  <c r="R486" i="1" s="1"/>
  <c r="H486" i="1"/>
  <c r="I486" i="1" s="1"/>
  <c r="Q485" i="1"/>
  <c r="R485" i="1" s="1"/>
  <c r="I485" i="1"/>
  <c r="H485" i="1"/>
  <c r="Q484" i="1"/>
  <c r="R484" i="1" s="1"/>
  <c r="H484" i="1"/>
  <c r="I484" i="1" s="1"/>
  <c r="Q483" i="1"/>
  <c r="R483" i="1" s="1"/>
  <c r="I483" i="1"/>
  <c r="H483" i="1"/>
  <c r="Q482" i="1"/>
  <c r="R482" i="1" s="1"/>
  <c r="H482" i="1"/>
  <c r="I482" i="1" s="1"/>
  <c r="Q481" i="1"/>
  <c r="R481" i="1" s="1"/>
  <c r="I481" i="1"/>
  <c r="H481" i="1"/>
  <c r="Q480" i="1"/>
  <c r="R480" i="1" s="1"/>
  <c r="H480" i="1"/>
  <c r="I480" i="1" s="1"/>
  <c r="Q479" i="1"/>
  <c r="R479" i="1" s="1"/>
  <c r="I479" i="1"/>
  <c r="H479" i="1"/>
  <c r="Q478" i="1"/>
  <c r="R478" i="1" s="1"/>
  <c r="H478" i="1"/>
  <c r="I478" i="1" s="1"/>
  <c r="Q477" i="1"/>
  <c r="R477" i="1" s="1"/>
  <c r="I477" i="1"/>
  <c r="H477" i="1"/>
  <c r="Q476" i="1"/>
  <c r="R476" i="1" s="1"/>
  <c r="H476" i="1"/>
  <c r="I476" i="1" s="1"/>
  <c r="Q475" i="1"/>
  <c r="R475" i="1" s="1"/>
  <c r="I475" i="1"/>
  <c r="H475" i="1"/>
  <c r="Q474" i="1"/>
  <c r="R474" i="1" s="1"/>
  <c r="H474" i="1"/>
  <c r="I474" i="1" s="1"/>
  <c r="Q473" i="1"/>
  <c r="R473" i="1" s="1"/>
  <c r="I473" i="1"/>
  <c r="H473" i="1"/>
  <c r="Q472" i="1"/>
  <c r="R472" i="1" s="1"/>
  <c r="H472" i="1"/>
  <c r="I472" i="1" s="1"/>
  <c r="Q471" i="1"/>
  <c r="R471" i="1" s="1"/>
  <c r="I471" i="1"/>
  <c r="H471" i="1"/>
  <c r="Q469" i="1"/>
  <c r="R469" i="1" s="1"/>
  <c r="H469" i="1"/>
  <c r="I469" i="1" s="1"/>
  <c r="Q468" i="1"/>
  <c r="R468" i="1" s="1"/>
  <c r="I468" i="1"/>
  <c r="H468" i="1"/>
  <c r="Q467" i="1"/>
  <c r="R467" i="1" s="1"/>
  <c r="H467" i="1"/>
  <c r="I467" i="1" s="1"/>
  <c r="Q466" i="1"/>
  <c r="R466" i="1" s="1"/>
  <c r="I466" i="1"/>
  <c r="H466" i="1"/>
  <c r="Q465" i="1"/>
  <c r="R465" i="1" s="1"/>
  <c r="H465" i="1"/>
  <c r="I465" i="1" s="1"/>
  <c r="Q464" i="1"/>
  <c r="R464" i="1" s="1"/>
  <c r="I464" i="1"/>
  <c r="H464" i="1"/>
  <c r="Q463" i="1"/>
  <c r="R463" i="1" s="1"/>
  <c r="H463" i="1"/>
  <c r="I463" i="1" s="1"/>
  <c r="Q462" i="1"/>
  <c r="R462" i="1" s="1"/>
  <c r="I462" i="1"/>
  <c r="H462" i="1"/>
  <c r="Q461" i="1"/>
  <c r="R461" i="1" s="1"/>
  <c r="H461" i="1"/>
  <c r="I461" i="1" s="1"/>
  <c r="Q460" i="1"/>
  <c r="R460" i="1" s="1"/>
  <c r="I460" i="1"/>
  <c r="H460" i="1"/>
  <c r="Q459" i="1"/>
  <c r="R459" i="1" s="1"/>
  <c r="H459" i="1"/>
  <c r="I459" i="1" s="1"/>
  <c r="Q458" i="1"/>
  <c r="R458" i="1" s="1"/>
  <c r="I458" i="1"/>
  <c r="H458" i="1"/>
  <c r="Q457" i="1"/>
  <c r="R457" i="1" s="1"/>
  <c r="H457" i="1"/>
  <c r="I457" i="1" s="1"/>
  <c r="Q456" i="1"/>
  <c r="R456" i="1" s="1"/>
  <c r="I456" i="1"/>
  <c r="H456" i="1"/>
  <c r="Q455" i="1"/>
  <c r="R455" i="1" s="1"/>
  <c r="H455" i="1"/>
  <c r="I455" i="1" s="1"/>
  <c r="Q454" i="1"/>
  <c r="R454" i="1" s="1"/>
  <c r="I454" i="1"/>
  <c r="H454" i="1"/>
  <c r="Q453" i="1"/>
  <c r="R453" i="1" s="1"/>
  <c r="H453" i="1"/>
  <c r="I453" i="1" s="1"/>
  <c r="Q451" i="1"/>
  <c r="R451" i="1" s="1"/>
  <c r="I451" i="1"/>
  <c r="H451" i="1"/>
  <c r="Q450" i="1"/>
  <c r="R450" i="1" s="1"/>
  <c r="H450" i="1"/>
  <c r="I450" i="1" s="1"/>
  <c r="Q449" i="1"/>
  <c r="R449" i="1" s="1"/>
  <c r="I449" i="1"/>
  <c r="H449" i="1"/>
  <c r="Q448" i="1"/>
  <c r="R448" i="1" s="1"/>
  <c r="H448" i="1"/>
  <c r="I448" i="1" s="1"/>
  <c r="Q447" i="1"/>
  <c r="R447" i="1" s="1"/>
  <c r="I447" i="1"/>
  <c r="H447" i="1"/>
  <c r="Q446" i="1"/>
  <c r="R446" i="1" s="1"/>
  <c r="H446" i="1"/>
  <c r="I446" i="1" s="1"/>
  <c r="Q445" i="1"/>
  <c r="R445" i="1" s="1"/>
  <c r="I445" i="1"/>
  <c r="H445" i="1"/>
  <c r="Q444" i="1"/>
  <c r="R444" i="1" s="1"/>
  <c r="H444" i="1"/>
  <c r="I444" i="1" s="1"/>
  <c r="Q443" i="1"/>
  <c r="R443" i="1" s="1"/>
  <c r="I443" i="1"/>
  <c r="H443" i="1"/>
  <c r="Q442" i="1"/>
  <c r="R442" i="1" s="1"/>
  <c r="H442" i="1"/>
  <c r="I442" i="1" s="1"/>
  <c r="Q441" i="1"/>
  <c r="R441" i="1" s="1"/>
  <c r="I441" i="1"/>
  <c r="H441" i="1"/>
  <c r="Q440" i="1"/>
  <c r="R440" i="1" s="1"/>
  <c r="H440" i="1"/>
  <c r="I440" i="1" s="1"/>
  <c r="Q439" i="1"/>
  <c r="R439" i="1" s="1"/>
  <c r="I439" i="1"/>
  <c r="H439" i="1"/>
  <c r="Q438" i="1"/>
  <c r="R438" i="1" s="1"/>
  <c r="H438" i="1"/>
  <c r="I438" i="1" s="1"/>
  <c r="Q437" i="1"/>
  <c r="R437" i="1" s="1"/>
  <c r="I437" i="1"/>
  <c r="H437" i="1"/>
  <c r="Q436" i="1"/>
  <c r="R436" i="1" s="1"/>
  <c r="H436" i="1"/>
  <c r="I436" i="1" s="1"/>
  <c r="Q435" i="1"/>
  <c r="R435" i="1" s="1"/>
  <c r="I435" i="1"/>
  <c r="H435" i="1"/>
  <c r="Q433" i="1"/>
  <c r="R433" i="1" s="1"/>
  <c r="H433" i="1"/>
  <c r="I433" i="1" s="1"/>
  <c r="Q432" i="1"/>
  <c r="R432" i="1" s="1"/>
  <c r="I432" i="1"/>
  <c r="H432" i="1"/>
  <c r="Q431" i="1"/>
  <c r="R431" i="1" s="1"/>
  <c r="H431" i="1"/>
  <c r="I431" i="1" s="1"/>
  <c r="Q430" i="1"/>
  <c r="R430" i="1" s="1"/>
  <c r="I430" i="1"/>
  <c r="H430" i="1"/>
  <c r="Q429" i="1"/>
  <c r="R429" i="1" s="1"/>
  <c r="H429" i="1"/>
  <c r="I429" i="1" s="1"/>
  <c r="Q428" i="1"/>
  <c r="R428" i="1" s="1"/>
  <c r="I428" i="1"/>
  <c r="H428" i="1"/>
  <c r="Q427" i="1"/>
  <c r="R427" i="1" s="1"/>
  <c r="H427" i="1"/>
  <c r="I427" i="1" s="1"/>
  <c r="Q426" i="1"/>
  <c r="R426" i="1" s="1"/>
  <c r="I426" i="1"/>
  <c r="H426" i="1"/>
  <c r="Q425" i="1"/>
  <c r="R425" i="1" s="1"/>
  <c r="H425" i="1"/>
  <c r="I425" i="1" s="1"/>
  <c r="Q424" i="1"/>
  <c r="R424" i="1" s="1"/>
  <c r="I424" i="1"/>
  <c r="H424" i="1"/>
  <c r="Q423" i="1"/>
  <c r="R423" i="1" s="1"/>
  <c r="H423" i="1"/>
  <c r="I423" i="1" s="1"/>
  <c r="Q422" i="1"/>
  <c r="R422" i="1" s="1"/>
  <c r="I422" i="1"/>
  <c r="H422" i="1"/>
  <c r="Q421" i="1"/>
  <c r="R421" i="1" s="1"/>
  <c r="H421" i="1"/>
  <c r="I421" i="1" s="1"/>
  <c r="Q420" i="1"/>
  <c r="R420" i="1" s="1"/>
  <c r="I420" i="1"/>
  <c r="H420" i="1"/>
  <c r="Q419" i="1"/>
  <c r="R419" i="1" s="1"/>
  <c r="H419" i="1"/>
  <c r="I419" i="1" s="1"/>
  <c r="Q418" i="1"/>
  <c r="R418" i="1" s="1"/>
  <c r="I418" i="1"/>
  <c r="H418" i="1"/>
  <c r="Q417" i="1"/>
  <c r="R417" i="1" s="1"/>
  <c r="H417" i="1"/>
  <c r="I417" i="1" s="1"/>
  <c r="Q415" i="1"/>
  <c r="R415" i="1" s="1"/>
  <c r="I415" i="1"/>
  <c r="H415" i="1"/>
  <c r="Q414" i="1"/>
  <c r="R414" i="1" s="1"/>
  <c r="H414" i="1"/>
  <c r="I414" i="1" s="1"/>
  <c r="Q413" i="1"/>
  <c r="R413" i="1" s="1"/>
  <c r="I413" i="1"/>
  <c r="H413" i="1"/>
  <c r="Q412" i="1"/>
  <c r="R412" i="1" s="1"/>
  <c r="H412" i="1"/>
  <c r="I412" i="1" s="1"/>
  <c r="Q411" i="1"/>
  <c r="R411" i="1" s="1"/>
  <c r="I411" i="1"/>
  <c r="H411" i="1"/>
  <c r="Q410" i="1"/>
  <c r="R410" i="1" s="1"/>
  <c r="H410" i="1"/>
  <c r="I410" i="1" s="1"/>
  <c r="Q409" i="1"/>
  <c r="R409" i="1" s="1"/>
  <c r="I409" i="1"/>
  <c r="H409" i="1"/>
  <c r="Q408" i="1"/>
  <c r="R408" i="1" s="1"/>
  <c r="H408" i="1"/>
  <c r="I408" i="1" s="1"/>
  <c r="Q407" i="1"/>
  <c r="R407" i="1" s="1"/>
  <c r="I407" i="1"/>
  <c r="H407" i="1"/>
  <c r="Q406" i="1"/>
  <c r="R406" i="1" s="1"/>
  <c r="H406" i="1"/>
  <c r="I406" i="1" s="1"/>
  <c r="Q405" i="1"/>
  <c r="R405" i="1" s="1"/>
  <c r="I405" i="1"/>
  <c r="H405" i="1"/>
  <c r="Q404" i="1"/>
  <c r="R404" i="1" s="1"/>
  <c r="H404" i="1"/>
  <c r="I404" i="1" s="1"/>
  <c r="Q403" i="1"/>
  <c r="R403" i="1" s="1"/>
  <c r="I403" i="1"/>
  <c r="H403" i="1"/>
  <c r="Q402" i="1"/>
  <c r="R402" i="1" s="1"/>
  <c r="H402" i="1"/>
  <c r="I402" i="1" s="1"/>
  <c r="Q401" i="1"/>
  <c r="R401" i="1" s="1"/>
  <c r="I401" i="1"/>
  <c r="H401" i="1"/>
  <c r="Q400" i="1"/>
  <c r="R400" i="1" s="1"/>
  <c r="H400" i="1"/>
  <c r="I400" i="1" s="1"/>
  <c r="Q399" i="1"/>
  <c r="R399" i="1" s="1"/>
  <c r="I399" i="1"/>
  <c r="H399" i="1"/>
  <c r="R397" i="1"/>
  <c r="Q397" i="1"/>
  <c r="I397" i="1"/>
  <c r="H397" i="1"/>
  <c r="R396" i="1"/>
  <c r="Q396" i="1"/>
  <c r="I396" i="1"/>
  <c r="H396" i="1"/>
  <c r="R395" i="1"/>
  <c r="Q395" i="1"/>
  <c r="I395" i="1"/>
  <c r="H395" i="1"/>
  <c r="R394" i="1"/>
  <c r="Q394" i="1"/>
  <c r="I394" i="1"/>
  <c r="H394" i="1"/>
  <c r="R393" i="1"/>
  <c r="Q393" i="1"/>
  <c r="I393" i="1"/>
  <c r="H393" i="1"/>
  <c r="R392" i="1"/>
  <c r="Q392" i="1"/>
  <c r="I392" i="1"/>
  <c r="H392" i="1"/>
  <c r="R391" i="1"/>
  <c r="Q391" i="1"/>
  <c r="I391" i="1"/>
  <c r="H391" i="1"/>
  <c r="R390" i="1"/>
  <c r="Q390" i="1"/>
  <c r="I390" i="1"/>
  <c r="H390" i="1"/>
  <c r="R389" i="1"/>
  <c r="Q389" i="1"/>
  <c r="I389" i="1"/>
  <c r="H389" i="1"/>
  <c r="R388" i="1"/>
  <c r="Q388" i="1"/>
  <c r="I388" i="1"/>
  <c r="H388" i="1"/>
  <c r="R387" i="1"/>
  <c r="Q387" i="1"/>
  <c r="I387" i="1"/>
  <c r="H387" i="1"/>
  <c r="R386" i="1"/>
  <c r="Q386" i="1"/>
  <c r="I386" i="1"/>
  <c r="H386" i="1"/>
  <c r="R385" i="1"/>
  <c r="Q385" i="1"/>
  <c r="I385" i="1"/>
  <c r="H385" i="1"/>
  <c r="R384" i="1"/>
  <c r="Q384" i="1"/>
  <c r="I384" i="1"/>
  <c r="H384" i="1"/>
  <c r="R381" i="1"/>
  <c r="Q381" i="1"/>
  <c r="I381" i="1"/>
  <c r="H381" i="1"/>
  <c r="R380" i="1"/>
  <c r="Q380" i="1"/>
  <c r="I380" i="1"/>
  <c r="H380" i="1"/>
  <c r="R379" i="1"/>
  <c r="Q379" i="1"/>
  <c r="I379" i="1"/>
  <c r="H379" i="1"/>
  <c r="R378" i="1"/>
  <c r="Q378" i="1"/>
  <c r="I378" i="1"/>
  <c r="H378" i="1"/>
  <c r="R377" i="1"/>
  <c r="Q377" i="1"/>
  <c r="I377" i="1"/>
  <c r="H377" i="1"/>
  <c r="R376" i="1"/>
  <c r="Q376" i="1"/>
  <c r="I376" i="1"/>
  <c r="H376" i="1"/>
  <c r="R375" i="1"/>
  <c r="Q375" i="1"/>
  <c r="I375" i="1"/>
  <c r="H375" i="1"/>
  <c r="R374" i="1"/>
  <c r="Q374" i="1"/>
  <c r="I374" i="1"/>
  <c r="H374" i="1"/>
  <c r="R373" i="1"/>
  <c r="Q373" i="1"/>
  <c r="I373" i="1"/>
  <c r="H373" i="1"/>
  <c r="R372" i="1"/>
  <c r="Q372" i="1"/>
  <c r="I372" i="1"/>
  <c r="H372" i="1"/>
  <c r="R371" i="1"/>
  <c r="Q371" i="1"/>
  <c r="I371" i="1"/>
  <c r="H371" i="1"/>
  <c r="R370" i="1"/>
  <c r="Q370" i="1"/>
  <c r="I370" i="1"/>
  <c r="H370" i="1"/>
  <c r="R369" i="1"/>
  <c r="Q369" i="1"/>
  <c r="I369" i="1"/>
  <c r="H369" i="1"/>
  <c r="R368" i="1"/>
  <c r="Q368" i="1"/>
  <c r="I368" i="1"/>
  <c r="H368" i="1"/>
  <c r="R367" i="1"/>
  <c r="Q367" i="1"/>
  <c r="I367" i="1"/>
  <c r="H367" i="1"/>
  <c r="R366" i="1"/>
  <c r="Q366" i="1"/>
  <c r="I366" i="1"/>
  <c r="H366" i="1"/>
  <c r="R365" i="1"/>
  <c r="Q365" i="1"/>
  <c r="I365" i="1"/>
  <c r="H365" i="1"/>
  <c r="R363" i="1"/>
  <c r="Q363" i="1"/>
  <c r="I363" i="1"/>
  <c r="H363" i="1"/>
  <c r="R362" i="1"/>
  <c r="Q362" i="1"/>
  <c r="I362" i="1"/>
  <c r="H362" i="1"/>
  <c r="R361" i="1"/>
  <c r="Q361" i="1"/>
  <c r="I361" i="1"/>
  <c r="H361" i="1"/>
  <c r="R360" i="1"/>
  <c r="Q360" i="1"/>
  <c r="I360" i="1"/>
  <c r="H360" i="1"/>
  <c r="R359" i="1"/>
  <c r="Q359" i="1"/>
  <c r="I359" i="1"/>
  <c r="H359" i="1"/>
  <c r="R358" i="1"/>
  <c r="Q358" i="1"/>
  <c r="I358" i="1"/>
  <c r="H358" i="1"/>
  <c r="R357" i="1"/>
  <c r="Q357" i="1"/>
  <c r="I357" i="1"/>
  <c r="H357" i="1"/>
  <c r="R356" i="1"/>
  <c r="Q356" i="1"/>
  <c r="I356" i="1"/>
  <c r="H356" i="1"/>
  <c r="R355" i="1"/>
  <c r="Q355" i="1"/>
  <c r="I355" i="1"/>
  <c r="H355" i="1"/>
  <c r="R354" i="1"/>
  <c r="Q354" i="1"/>
  <c r="I354" i="1"/>
  <c r="H354" i="1"/>
  <c r="R353" i="1"/>
  <c r="Q353" i="1"/>
  <c r="I353" i="1"/>
  <c r="H353" i="1"/>
  <c r="R352" i="1"/>
  <c r="Q352" i="1"/>
  <c r="I352" i="1"/>
  <c r="H352" i="1"/>
  <c r="R351" i="1"/>
  <c r="Q351" i="1"/>
  <c r="I351" i="1"/>
  <c r="H351" i="1"/>
  <c r="R350" i="1"/>
  <c r="Q350" i="1"/>
  <c r="I350" i="1"/>
  <c r="H350" i="1"/>
  <c r="R349" i="1"/>
  <c r="Q349" i="1"/>
  <c r="I349" i="1"/>
  <c r="H349" i="1"/>
  <c r="R348" i="1"/>
  <c r="Q348" i="1"/>
  <c r="I348" i="1"/>
  <c r="H348" i="1"/>
  <c r="R347" i="1"/>
  <c r="Q347" i="1"/>
  <c r="I347" i="1"/>
  <c r="H347" i="1"/>
  <c r="R345" i="1"/>
  <c r="Q345" i="1"/>
  <c r="I345" i="1"/>
  <c r="H345" i="1"/>
  <c r="R344" i="1"/>
  <c r="Q344" i="1"/>
  <c r="I344" i="1"/>
  <c r="H344" i="1"/>
  <c r="R343" i="1"/>
  <c r="Q343" i="1"/>
  <c r="I343" i="1"/>
  <c r="H343" i="1"/>
  <c r="R342" i="1"/>
  <c r="Q342" i="1"/>
  <c r="I342" i="1"/>
  <c r="H342" i="1"/>
  <c r="R341" i="1"/>
  <c r="Q341" i="1"/>
  <c r="I341" i="1"/>
  <c r="H341" i="1"/>
  <c r="R340" i="1"/>
  <c r="Q340" i="1"/>
  <c r="I340" i="1"/>
  <c r="H340" i="1"/>
  <c r="R339" i="1"/>
  <c r="Q339" i="1"/>
  <c r="I339" i="1"/>
  <c r="H339" i="1"/>
  <c r="R338" i="1"/>
  <c r="Q338" i="1"/>
  <c r="I338" i="1"/>
  <c r="H338" i="1"/>
  <c r="R337" i="1"/>
  <c r="Q337" i="1"/>
  <c r="I337" i="1"/>
  <c r="H337" i="1"/>
  <c r="R336" i="1"/>
  <c r="Q336" i="1"/>
  <c r="I336" i="1"/>
  <c r="H336" i="1"/>
  <c r="R335" i="1"/>
  <c r="Q335" i="1"/>
  <c r="I335" i="1"/>
  <c r="H335" i="1"/>
  <c r="R334" i="1"/>
  <c r="Q334" i="1"/>
  <c r="I334" i="1"/>
  <c r="H334" i="1"/>
  <c r="R333" i="1"/>
  <c r="Q333" i="1"/>
  <c r="I333" i="1"/>
  <c r="H333" i="1"/>
  <c r="R332" i="1"/>
  <c r="Q332" i="1"/>
  <c r="I332" i="1"/>
  <c r="H332" i="1"/>
  <c r="R331" i="1"/>
  <c r="Q331" i="1"/>
  <c r="I331" i="1"/>
  <c r="H331" i="1"/>
  <c r="R330" i="1"/>
  <c r="Q330" i="1"/>
  <c r="I330" i="1"/>
  <c r="H330" i="1"/>
  <c r="R329" i="1"/>
  <c r="Q329" i="1"/>
  <c r="I329" i="1"/>
  <c r="H329" i="1"/>
  <c r="R327" i="1"/>
  <c r="Q327" i="1"/>
  <c r="I327" i="1"/>
  <c r="H327" i="1"/>
  <c r="R326" i="1"/>
  <c r="Q326" i="1"/>
  <c r="I326" i="1"/>
  <c r="H326" i="1"/>
  <c r="R325" i="1"/>
  <c r="Q325" i="1"/>
  <c r="I325" i="1"/>
  <c r="H325" i="1"/>
  <c r="R324" i="1"/>
  <c r="Q324" i="1"/>
  <c r="I324" i="1"/>
  <c r="H324" i="1"/>
  <c r="R323" i="1"/>
  <c r="Q323" i="1"/>
  <c r="I323" i="1"/>
  <c r="H323" i="1"/>
  <c r="R322" i="1"/>
  <c r="Q322" i="1"/>
  <c r="I322" i="1"/>
  <c r="H322" i="1"/>
  <c r="R321" i="1"/>
  <c r="Q321" i="1"/>
  <c r="I321" i="1"/>
  <c r="H321" i="1"/>
  <c r="R320" i="1"/>
  <c r="Q320" i="1"/>
  <c r="I320" i="1"/>
  <c r="H320" i="1"/>
  <c r="R319" i="1"/>
  <c r="Q319" i="1"/>
  <c r="I319" i="1"/>
  <c r="H319" i="1"/>
  <c r="R318" i="1"/>
  <c r="Q318" i="1"/>
  <c r="I318" i="1"/>
  <c r="H318" i="1"/>
  <c r="R317" i="1"/>
  <c r="Q317" i="1"/>
  <c r="I317" i="1"/>
  <c r="H317" i="1"/>
  <c r="R316" i="1"/>
  <c r="Q316" i="1"/>
  <c r="I316" i="1"/>
  <c r="H316" i="1"/>
  <c r="R315" i="1"/>
  <c r="Q315" i="1"/>
  <c r="I315" i="1"/>
  <c r="H315" i="1"/>
  <c r="R314" i="1"/>
  <c r="Q314" i="1"/>
  <c r="I314" i="1"/>
  <c r="H314" i="1"/>
  <c r="R313" i="1"/>
  <c r="Q313" i="1"/>
  <c r="I313" i="1"/>
  <c r="H313" i="1"/>
  <c r="R312" i="1"/>
  <c r="Q312" i="1"/>
  <c r="I312" i="1"/>
  <c r="H312" i="1"/>
  <c r="R311" i="1"/>
  <c r="Q311" i="1"/>
  <c r="I311" i="1"/>
  <c r="H311" i="1"/>
  <c r="R309" i="1"/>
  <c r="Q309" i="1"/>
  <c r="I309" i="1"/>
  <c r="H309" i="1"/>
  <c r="R308" i="1"/>
  <c r="Q308" i="1"/>
  <c r="I308" i="1"/>
  <c r="H308" i="1"/>
  <c r="R307" i="1"/>
  <c r="Q307" i="1"/>
  <c r="I307" i="1"/>
  <c r="H307" i="1"/>
  <c r="R306" i="1"/>
  <c r="Q306" i="1"/>
  <c r="I306" i="1"/>
  <c r="H306" i="1"/>
  <c r="R305" i="1"/>
  <c r="Q305" i="1"/>
  <c r="I305" i="1"/>
  <c r="H305" i="1"/>
  <c r="R304" i="1"/>
  <c r="Q304" i="1"/>
  <c r="I304" i="1"/>
  <c r="H304" i="1"/>
  <c r="R303" i="1"/>
  <c r="Q303" i="1"/>
  <c r="I303" i="1"/>
  <c r="H303" i="1"/>
  <c r="R302" i="1"/>
  <c r="Q302" i="1"/>
  <c r="I302" i="1"/>
  <c r="H302" i="1"/>
  <c r="R301" i="1"/>
  <c r="Q301" i="1"/>
  <c r="I301" i="1"/>
  <c r="H301" i="1"/>
  <c r="R300" i="1"/>
  <c r="Q300" i="1"/>
  <c r="I300" i="1"/>
  <c r="H300" i="1"/>
  <c r="R299" i="1"/>
  <c r="Q299" i="1"/>
  <c r="I299" i="1"/>
  <c r="H299" i="1"/>
  <c r="R298" i="1"/>
  <c r="Q298" i="1"/>
  <c r="I298" i="1"/>
  <c r="H298" i="1"/>
  <c r="R297" i="1"/>
  <c r="Q297" i="1"/>
  <c r="I297" i="1"/>
  <c r="H297" i="1"/>
  <c r="R296" i="1"/>
  <c r="Q296" i="1"/>
  <c r="I296" i="1"/>
  <c r="H296" i="1"/>
  <c r="R295" i="1"/>
  <c r="Q295" i="1"/>
  <c r="I295" i="1"/>
  <c r="H295" i="1"/>
  <c r="R294" i="1"/>
  <c r="Q294" i="1"/>
  <c r="I294" i="1"/>
  <c r="H294" i="1"/>
  <c r="R293" i="1"/>
  <c r="Q293" i="1"/>
  <c r="I293" i="1"/>
  <c r="H293" i="1"/>
  <c r="R291" i="1"/>
  <c r="Q291" i="1"/>
  <c r="I291" i="1"/>
  <c r="H291" i="1"/>
  <c r="R290" i="1"/>
  <c r="Q290" i="1"/>
  <c r="I290" i="1"/>
  <c r="H290" i="1"/>
  <c r="R289" i="1"/>
  <c r="Q289" i="1"/>
  <c r="I289" i="1"/>
  <c r="H289" i="1"/>
  <c r="R288" i="1"/>
  <c r="Q288" i="1"/>
  <c r="I288" i="1"/>
  <c r="H288" i="1"/>
  <c r="R287" i="1"/>
  <c r="Q287" i="1"/>
  <c r="I287" i="1"/>
  <c r="H287" i="1"/>
  <c r="R286" i="1"/>
  <c r="Q286" i="1"/>
  <c r="I286" i="1"/>
  <c r="H286" i="1"/>
  <c r="R285" i="1"/>
  <c r="Q285" i="1"/>
  <c r="I285" i="1"/>
  <c r="H285" i="1"/>
  <c r="R284" i="1"/>
  <c r="Q284" i="1"/>
  <c r="I284" i="1"/>
  <c r="H284" i="1"/>
  <c r="R283" i="1"/>
  <c r="Q283" i="1"/>
  <c r="I283" i="1"/>
  <c r="H283" i="1"/>
  <c r="R282" i="1"/>
  <c r="Q282" i="1"/>
  <c r="I282" i="1"/>
  <c r="H282" i="1"/>
  <c r="R281" i="1"/>
  <c r="Q281" i="1"/>
  <c r="I281" i="1"/>
  <c r="H281" i="1"/>
  <c r="R280" i="1"/>
  <c r="Q280" i="1"/>
  <c r="I280" i="1"/>
  <c r="H280" i="1"/>
  <c r="R279" i="1"/>
  <c r="Q279" i="1"/>
  <c r="I279" i="1"/>
  <c r="H279" i="1"/>
  <c r="R278" i="1"/>
  <c r="Q278" i="1"/>
  <c r="I278" i="1"/>
  <c r="H278" i="1"/>
  <c r="R275" i="1"/>
  <c r="Q275" i="1"/>
  <c r="I275" i="1"/>
  <c r="H275" i="1"/>
  <c r="R274" i="1"/>
  <c r="Q274" i="1"/>
  <c r="I274" i="1"/>
  <c r="H274" i="1"/>
  <c r="R273" i="1"/>
  <c r="Q273" i="1"/>
  <c r="I273" i="1"/>
  <c r="H273" i="1"/>
  <c r="R272" i="1"/>
  <c r="Q272" i="1"/>
  <c r="I272" i="1"/>
  <c r="H272" i="1"/>
  <c r="R271" i="1"/>
  <c r="Q271" i="1"/>
  <c r="I271" i="1"/>
  <c r="H271" i="1"/>
  <c r="R270" i="1"/>
  <c r="Q270" i="1"/>
  <c r="I270" i="1"/>
  <c r="H270" i="1"/>
  <c r="R269" i="1"/>
  <c r="Q269" i="1"/>
  <c r="I269" i="1"/>
  <c r="H269" i="1"/>
  <c r="R268" i="1"/>
  <c r="Q268" i="1"/>
  <c r="I268" i="1"/>
  <c r="H268" i="1"/>
  <c r="R267" i="1"/>
  <c r="Q267" i="1"/>
  <c r="I267" i="1"/>
  <c r="H267" i="1"/>
  <c r="R266" i="1"/>
  <c r="Q266" i="1"/>
  <c r="I266" i="1"/>
  <c r="H266" i="1"/>
  <c r="R265" i="1"/>
  <c r="Q265" i="1"/>
  <c r="I265" i="1"/>
  <c r="H265" i="1"/>
  <c r="R264" i="1"/>
  <c r="Q264" i="1"/>
  <c r="I264" i="1"/>
  <c r="H264" i="1"/>
  <c r="R263" i="1"/>
  <c r="Q263" i="1"/>
  <c r="I263" i="1"/>
  <c r="H263" i="1"/>
  <c r="R262" i="1"/>
  <c r="Q262" i="1"/>
  <c r="I262" i="1"/>
  <c r="H262" i="1"/>
  <c r="R261" i="1"/>
  <c r="Q261" i="1"/>
  <c r="I261" i="1"/>
  <c r="H261" i="1"/>
  <c r="R260" i="1"/>
  <c r="Q260" i="1"/>
  <c r="I260" i="1"/>
  <c r="H260" i="1"/>
  <c r="R259" i="1"/>
  <c r="Q259" i="1"/>
  <c r="I259" i="1"/>
  <c r="H259" i="1"/>
  <c r="R257" i="1"/>
  <c r="Q257" i="1"/>
  <c r="I257" i="1"/>
  <c r="H257" i="1"/>
  <c r="R256" i="1"/>
  <c r="Q256" i="1"/>
  <c r="I256" i="1"/>
  <c r="H256" i="1"/>
  <c r="R255" i="1"/>
  <c r="Q255" i="1"/>
  <c r="I255" i="1"/>
  <c r="H255" i="1"/>
  <c r="R254" i="1"/>
  <c r="Q254" i="1"/>
  <c r="I254" i="1"/>
  <c r="H254" i="1"/>
  <c r="R253" i="1"/>
  <c r="Q253" i="1"/>
  <c r="I253" i="1"/>
  <c r="H253" i="1"/>
  <c r="R252" i="1"/>
  <c r="Q252" i="1"/>
  <c r="I252" i="1"/>
  <c r="H252" i="1"/>
  <c r="R251" i="1"/>
  <c r="Q251" i="1"/>
  <c r="I251" i="1"/>
  <c r="H251" i="1"/>
  <c r="R250" i="1"/>
  <c r="Q250" i="1"/>
  <c r="I250" i="1"/>
  <c r="H250" i="1"/>
  <c r="R249" i="1"/>
  <c r="Q249" i="1"/>
  <c r="I249" i="1"/>
  <c r="H249" i="1"/>
  <c r="R248" i="1"/>
  <c r="Q248" i="1"/>
  <c r="I248" i="1"/>
  <c r="H248" i="1"/>
  <c r="R247" i="1"/>
  <c r="Q247" i="1"/>
  <c r="I247" i="1"/>
  <c r="H247" i="1"/>
  <c r="R246" i="1"/>
  <c r="Q246" i="1"/>
  <c r="I246" i="1"/>
  <c r="H246" i="1"/>
  <c r="R245" i="1"/>
  <c r="Q245" i="1"/>
  <c r="I245" i="1"/>
  <c r="H245" i="1"/>
  <c r="R244" i="1"/>
  <c r="Q244" i="1"/>
  <c r="I244" i="1"/>
  <c r="H244" i="1"/>
  <c r="R243" i="1"/>
  <c r="Q243" i="1"/>
  <c r="I243" i="1"/>
  <c r="H243" i="1"/>
  <c r="R242" i="1"/>
  <c r="Q242" i="1"/>
  <c r="I242" i="1"/>
  <c r="H242" i="1"/>
  <c r="R241" i="1"/>
  <c r="Q241" i="1"/>
  <c r="I241" i="1"/>
  <c r="H241" i="1"/>
  <c r="R239" i="1"/>
  <c r="Q239" i="1"/>
  <c r="I239" i="1"/>
  <c r="H239" i="1"/>
  <c r="R238" i="1"/>
  <c r="Q238" i="1"/>
  <c r="I238" i="1"/>
  <c r="H238" i="1"/>
  <c r="R237" i="1"/>
  <c r="Q237" i="1"/>
  <c r="I237" i="1"/>
  <c r="H237" i="1"/>
  <c r="R236" i="1"/>
  <c r="Q236" i="1"/>
  <c r="I236" i="1"/>
  <c r="H236" i="1"/>
  <c r="R235" i="1"/>
  <c r="Q235" i="1"/>
  <c r="I235" i="1"/>
  <c r="H235" i="1"/>
  <c r="R234" i="1"/>
  <c r="Q234" i="1"/>
  <c r="I234" i="1"/>
  <c r="H234" i="1"/>
  <c r="R233" i="1"/>
  <c r="Q233" i="1"/>
  <c r="I233" i="1"/>
  <c r="H233" i="1"/>
  <c r="R232" i="1"/>
  <c r="Q232" i="1"/>
  <c r="I232" i="1"/>
  <c r="H232" i="1"/>
  <c r="R231" i="1"/>
  <c r="Q231" i="1"/>
  <c r="I231" i="1"/>
  <c r="H231" i="1"/>
  <c r="R230" i="1"/>
  <c r="Q230" i="1"/>
  <c r="I230" i="1"/>
  <c r="H230" i="1"/>
  <c r="R229" i="1"/>
  <c r="Q229" i="1"/>
  <c r="I229" i="1"/>
  <c r="H229" i="1"/>
  <c r="R228" i="1"/>
  <c r="Q228" i="1"/>
  <c r="I228" i="1"/>
  <c r="H228" i="1"/>
  <c r="R227" i="1"/>
  <c r="Q227" i="1"/>
  <c r="I227" i="1"/>
  <c r="H227" i="1"/>
  <c r="R226" i="1"/>
  <c r="Q226" i="1"/>
  <c r="I226" i="1"/>
  <c r="H226" i="1"/>
  <c r="R225" i="1"/>
  <c r="Q225" i="1"/>
  <c r="I225" i="1"/>
  <c r="H225" i="1"/>
  <c r="R224" i="1"/>
  <c r="Q224" i="1"/>
  <c r="I224" i="1"/>
  <c r="H224" i="1"/>
  <c r="R223" i="1"/>
  <c r="Q223" i="1"/>
  <c r="I223" i="1"/>
  <c r="H223" i="1"/>
  <c r="R221" i="1"/>
  <c r="Q221" i="1"/>
  <c r="I221" i="1"/>
  <c r="H221" i="1"/>
  <c r="R220" i="1"/>
  <c r="Q220" i="1"/>
  <c r="I220" i="1"/>
  <c r="H220" i="1"/>
  <c r="R219" i="1"/>
  <c r="Q219" i="1"/>
  <c r="I219" i="1"/>
  <c r="H219" i="1"/>
  <c r="R218" i="1"/>
  <c r="Q218" i="1"/>
  <c r="I218" i="1"/>
  <c r="H218" i="1"/>
  <c r="R217" i="1"/>
  <c r="Q217" i="1"/>
  <c r="I217" i="1"/>
  <c r="H217" i="1"/>
  <c r="R216" i="1"/>
  <c r="Q216" i="1"/>
  <c r="I216" i="1"/>
  <c r="H216" i="1"/>
  <c r="R215" i="1"/>
  <c r="Q215" i="1"/>
  <c r="I215" i="1"/>
  <c r="H215" i="1"/>
  <c r="R214" i="1"/>
  <c r="Q214" i="1"/>
  <c r="I214" i="1"/>
  <c r="H214" i="1"/>
  <c r="R213" i="1"/>
  <c r="Q213" i="1"/>
  <c r="I213" i="1"/>
  <c r="H213" i="1"/>
  <c r="R212" i="1"/>
  <c r="Q212" i="1"/>
  <c r="I212" i="1"/>
  <c r="H212" i="1"/>
  <c r="R211" i="1"/>
  <c r="Q211" i="1"/>
  <c r="I211" i="1"/>
  <c r="H211" i="1"/>
  <c r="R210" i="1"/>
  <c r="Q210" i="1"/>
  <c r="I210" i="1"/>
  <c r="H210" i="1"/>
  <c r="R209" i="1"/>
  <c r="Q209" i="1"/>
  <c r="I209" i="1"/>
  <c r="H209" i="1"/>
  <c r="R208" i="1"/>
  <c r="Q208" i="1"/>
  <c r="I208" i="1"/>
  <c r="H208" i="1"/>
  <c r="R207" i="1"/>
  <c r="Q207" i="1"/>
  <c r="I207" i="1"/>
  <c r="H207" i="1"/>
  <c r="R206" i="1"/>
  <c r="Q206" i="1"/>
  <c r="I206" i="1"/>
  <c r="H206" i="1"/>
  <c r="R205" i="1"/>
  <c r="Q205" i="1"/>
  <c r="I205" i="1"/>
  <c r="H205" i="1"/>
  <c r="R203" i="1"/>
  <c r="Q203" i="1"/>
  <c r="I203" i="1"/>
  <c r="H203" i="1"/>
  <c r="R202" i="1"/>
  <c r="Q202" i="1"/>
  <c r="I202" i="1"/>
  <c r="H202" i="1"/>
  <c r="R201" i="1"/>
  <c r="Q201" i="1"/>
  <c r="I201" i="1"/>
  <c r="H201" i="1"/>
  <c r="R200" i="1"/>
  <c r="Q200" i="1"/>
  <c r="I200" i="1"/>
  <c r="H200" i="1"/>
  <c r="R199" i="1"/>
  <c r="Q199" i="1"/>
  <c r="I199" i="1"/>
  <c r="H199" i="1"/>
  <c r="R198" i="1"/>
  <c r="Q198" i="1"/>
  <c r="I198" i="1"/>
  <c r="H198" i="1"/>
  <c r="R197" i="1"/>
  <c r="Q197" i="1"/>
  <c r="I197" i="1"/>
  <c r="H197" i="1"/>
  <c r="R196" i="1"/>
  <c r="Q196" i="1"/>
  <c r="I196" i="1"/>
  <c r="H196" i="1"/>
  <c r="R195" i="1"/>
  <c r="Q195" i="1"/>
  <c r="I195" i="1"/>
  <c r="H195" i="1"/>
  <c r="R194" i="1"/>
  <c r="Q194" i="1"/>
  <c r="I194" i="1"/>
  <c r="H194" i="1"/>
  <c r="R193" i="1"/>
  <c r="Q193" i="1"/>
  <c r="I193" i="1"/>
  <c r="H193" i="1"/>
  <c r="R192" i="1"/>
  <c r="Q192" i="1"/>
  <c r="I192" i="1"/>
  <c r="H192" i="1"/>
  <c r="R191" i="1"/>
  <c r="Q191" i="1"/>
  <c r="I191" i="1"/>
  <c r="H191" i="1"/>
  <c r="R190" i="1"/>
  <c r="Q190" i="1"/>
  <c r="I190" i="1"/>
  <c r="H190" i="1"/>
  <c r="R189" i="1"/>
  <c r="Q189" i="1"/>
  <c r="I189" i="1"/>
  <c r="H189" i="1"/>
  <c r="R188" i="1"/>
  <c r="Q188" i="1"/>
  <c r="I188" i="1"/>
  <c r="H188" i="1"/>
  <c r="R187" i="1"/>
  <c r="Q187" i="1"/>
  <c r="I187" i="1"/>
  <c r="H187" i="1"/>
  <c r="R184" i="1"/>
  <c r="Q184" i="1"/>
  <c r="I184" i="1"/>
  <c r="H184" i="1"/>
  <c r="R183" i="1"/>
  <c r="Q183" i="1"/>
  <c r="I183" i="1"/>
  <c r="H183" i="1"/>
  <c r="R182" i="1"/>
  <c r="Q182" i="1"/>
  <c r="I182" i="1"/>
  <c r="H182" i="1"/>
  <c r="R181" i="1"/>
  <c r="Q181" i="1"/>
  <c r="I181" i="1"/>
  <c r="H181" i="1"/>
  <c r="R180" i="1"/>
  <c r="Q180" i="1"/>
  <c r="I180" i="1"/>
  <c r="H180" i="1"/>
  <c r="R179" i="1"/>
  <c r="Q179" i="1"/>
  <c r="I179" i="1"/>
  <c r="H179" i="1"/>
  <c r="R178" i="1"/>
  <c r="Q178" i="1"/>
  <c r="I178" i="1"/>
  <c r="H178" i="1"/>
  <c r="R177" i="1"/>
  <c r="Q177" i="1"/>
  <c r="I177" i="1"/>
  <c r="H177" i="1"/>
  <c r="R176" i="1"/>
  <c r="Q176" i="1"/>
  <c r="I176" i="1"/>
  <c r="H176" i="1"/>
  <c r="R175" i="1"/>
  <c r="Q175" i="1"/>
  <c r="I175" i="1"/>
  <c r="H175" i="1"/>
  <c r="R174" i="1"/>
  <c r="Q174" i="1"/>
  <c r="I174" i="1"/>
  <c r="H174" i="1"/>
  <c r="R173" i="1"/>
  <c r="Q173" i="1"/>
  <c r="I173" i="1"/>
  <c r="H173" i="1"/>
  <c r="R172" i="1"/>
  <c r="Q172" i="1"/>
  <c r="I172" i="1"/>
  <c r="H172" i="1"/>
  <c r="R171" i="1"/>
  <c r="Q171" i="1"/>
  <c r="I171" i="1"/>
  <c r="H171" i="1"/>
  <c r="R170" i="1"/>
  <c r="Q170" i="1"/>
  <c r="I170" i="1"/>
  <c r="H170" i="1"/>
  <c r="R169" i="1"/>
  <c r="Q169" i="1"/>
  <c r="I169" i="1"/>
  <c r="H169" i="1"/>
  <c r="R168" i="1"/>
  <c r="Q168" i="1"/>
  <c r="I168" i="1"/>
  <c r="H168" i="1"/>
  <c r="R166" i="1"/>
  <c r="Q166" i="1"/>
  <c r="I166" i="1"/>
  <c r="H166" i="1"/>
  <c r="R165" i="1"/>
  <c r="Q165" i="1"/>
  <c r="I165" i="1"/>
  <c r="H165" i="1"/>
  <c r="R164" i="1"/>
  <c r="Q164" i="1"/>
  <c r="I164" i="1"/>
  <c r="H164" i="1"/>
  <c r="R163" i="1"/>
  <c r="Q163" i="1"/>
  <c r="I163" i="1"/>
  <c r="H163" i="1"/>
  <c r="R162" i="1"/>
  <c r="Q162" i="1"/>
  <c r="I162" i="1"/>
  <c r="H162" i="1"/>
  <c r="R161" i="1"/>
  <c r="Q161" i="1"/>
  <c r="I161" i="1"/>
  <c r="H161" i="1"/>
  <c r="R160" i="1"/>
  <c r="Q160" i="1"/>
  <c r="I160" i="1"/>
  <c r="H160" i="1"/>
  <c r="R159" i="1"/>
  <c r="Q159" i="1"/>
  <c r="I159" i="1"/>
  <c r="H159" i="1"/>
  <c r="R158" i="1"/>
  <c r="Q158" i="1"/>
  <c r="I158" i="1"/>
  <c r="H158" i="1"/>
  <c r="R157" i="1"/>
  <c r="Q157" i="1"/>
  <c r="I157" i="1"/>
  <c r="H157" i="1"/>
  <c r="R156" i="1"/>
  <c r="Q156" i="1"/>
  <c r="I156" i="1"/>
  <c r="H156" i="1"/>
  <c r="R155" i="1"/>
  <c r="Q155" i="1"/>
  <c r="I155" i="1"/>
  <c r="H155" i="1"/>
  <c r="R154" i="1"/>
  <c r="Q154" i="1"/>
  <c r="I154" i="1"/>
  <c r="H154" i="1"/>
  <c r="R153" i="1"/>
  <c r="Q153" i="1"/>
  <c r="I153" i="1"/>
  <c r="H153" i="1"/>
  <c r="R152" i="1"/>
  <c r="Q152" i="1"/>
  <c r="I152" i="1"/>
  <c r="H152" i="1"/>
  <c r="R151" i="1"/>
  <c r="Q151" i="1"/>
  <c r="I151" i="1"/>
  <c r="H151" i="1"/>
  <c r="R150" i="1"/>
  <c r="Q150" i="1"/>
  <c r="I150" i="1"/>
  <c r="H150" i="1"/>
  <c r="R148" i="1"/>
  <c r="Q148" i="1"/>
  <c r="I148" i="1"/>
  <c r="H148" i="1"/>
  <c r="R147" i="1"/>
  <c r="Q147" i="1"/>
  <c r="I147" i="1"/>
  <c r="H147" i="1"/>
  <c r="R146" i="1"/>
  <c r="Q146" i="1"/>
  <c r="I146" i="1"/>
  <c r="H146" i="1"/>
  <c r="R145" i="1"/>
  <c r="Q145" i="1"/>
  <c r="I145" i="1"/>
  <c r="H145" i="1"/>
  <c r="R144" i="1"/>
  <c r="Q144" i="1"/>
  <c r="I144" i="1"/>
  <c r="H144" i="1"/>
  <c r="R143" i="1"/>
  <c r="Q143" i="1"/>
  <c r="I143" i="1"/>
  <c r="H143" i="1"/>
  <c r="R142" i="1"/>
  <c r="Q142" i="1"/>
  <c r="I142" i="1"/>
  <c r="H142" i="1"/>
  <c r="R141" i="1"/>
  <c r="Q141" i="1"/>
  <c r="I141" i="1"/>
  <c r="H141" i="1"/>
  <c r="R140" i="1"/>
  <c r="Q140" i="1"/>
  <c r="I140" i="1"/>
  <c r="H140" i="1"/>
  <c r="R139" i="1"/>
  <c r="Q139" i="1"/>
  <c r="I139" i="1"/>
  <c r="H139" i="1"/>
  <c r="R138" i="1"/>
  <c r="Q138" i="1"/>
  <c r="I138" i="1"/>
  <c r="H138" i="1"/>
  <c r="R137" i="1"/>
  <c r="Q137" i="1"/>
  <c r="I137" i="1"/>
  <c r="H137" i="1"/>
  <c r="R136" i="1"/>
  <c r="Q136" i="1"/>
  <c r="I136" i="1"/>
  <c r="H136" i="1"/>
  <c r="R135" i="1"/>
  <c r="Q135" i="1"/>
  <c r="I135" i="1"/>
  <c r="H135" i="1"/>
  <c r="R134" i="1"/>
  <c r="Q134" i="1"/>
  <c r="I134" i="1"/>
  <c r="H134" i="1"/>
  <c r="R133" i="1"/>
  <c r="Q133" i="1"/>
  <c r="I133" i="1"/>
  <c r="H133" i="1"/>
  <c r="R132" i="1"/>
  <c r="Q132" i="1"/>
  <c r="I132" i="1"/>
  <c r="H132" i="1"/>
  <c r="R130" i="1"/>
  <c r="Q130" i="1"/>
  <c r="I130" i="1"/>
  <c r="H130" i="1"/>
  <c r="R129" i="1"/>
  <c r="Q129" i="1"/>
  <c r="I129" i="1"/>
  <c r="H129" i="1"/>
  <c r="R128" i="1"/>
  <c r="Q128" i="1"/>
  <c r="I128" i="1"/>
  <c r="H128" i="1"/>
  <c r="R127" i="1"/>
  <c r="Q127" i="1"/>
  <c r="I127" i="1"/>
  <c r="H127" i="1"/>
  <c r="R126" i="1"/>
  <c r="Q126" i="1"/>
  <c r="I126" i="1"/>
  <c r="H126" i="1"/>
  <c r="R125" i="1"/>
  <c r="Q125" i="1"/>
  <c r="I125" i="1"/>
  <c r="H125" i="1"/>
  <c r="R124" i="1"/>
  <c r="Q124" i="1"/>
  <c r="I124" i="1"/>
  <c r="H124" i="1"/>
  <c r="R123" i="1"/>
  <c r="Q123" i="1"/>
  <c r="I123" i="1"/>
  <c r="H123" i="1"/>
  <c r="R122" i="1"/>
  <c r="Q122" i="1"/>
  <c r="I122" i="1"/>
  <c r="H122" i="1"/>
  <c r="R121" i="1"/>
  <c r="Q121" i="1"/>
  <c r="I121" i="1"/>
  <c r="H121" i="1"/>
  <c r="R120" i="1"/>
  <c r="Q120" i="1"/>
  <c r="I120" i="1"/>
  <c r="H120" i="1"/>
  <c r="R119" i="1"/>
  <c r="Q119" i="1"/>
  <c r="I119" i="1"/>
  <c r="H119" i="1"/>
  <c r="R118" i="1"/>
  <c r="Q118" i="1"/>
  <c r="I118" i="1"/>
  <c r="H118" i="1"/>
  <c r="R117" i="1"/>
  <c r="Q117" i="1"/>
  <c r="I117" i="1"/>
  <c r="H117" i="1"/>
  <c r="R116" i="1"/>
  <c r="Q116" i="1"/>
  <c r="I116" i="1"/>
  <c r="H116" i="1"/>
  <c r="R115" i="1"/>
  <c r="Q115" i="1"/>
  <c r="I115" i="1"/>
  <c r="H115" i="1"/>
  <c r="R114" i="1"/>
  <c r="Q114" i="1"/>
  <c r="I114" i="1"/>
  <c r="H114" i="1"/>
  <c r="R112" i="1"/>
  <c r="Q112" i="1"/>
  <c r="I112" i="1"/>
  <c r="H112" i="1"/>
  <c r="R111" i="1"/>
  <c r="Q111" i="1"/>
  <c r="I111" i="1"/>
  <c r="H111" i="1"/>
  <c r="R110" i="1"/>
  <c r="Q110" i="1"/>
  <c r="I110" i="1"/>
  <c r="H110" i="1"/>
  <c r="R109" i="1"/>
  <c r="Q109" i="1"/>
  <c r="I109" i="1"/>
  <c r="H109" i="1"/>
  <c r="R108" i="1"/>
  <c r="Q108" i="1"/>
  <c r="I108" i="1"/>
  <c r="H108" i="1"/>
  <c r="R107" i="1"/>
  <c r="Q107" i="1"/>
  <c r="I107" i="1"/>
  <c r="H107" i="1"/>
  <c r="R106" i="1"/>
  <c r="Q106" i="1"/>
  <c r="I106" i="1"/>
  <c r="H106" i="1"/>
  <c r="R105" i="1"/>
  <c r="Q105" i="1"/>
  <c r="I105" i="1"/>
  <c r="H105" i="1"/>
  <c r="R104" i="1"/>
  <c r="Q104" i="1"/>
  <c r="I104" i="1"/>
  <c r="H104" i="1"/>
  <c r="R103" i="1"/>
  <c r="Q103" i="1"/>
  <c r="I103" i="1"/>
  <c r="H103" i="1"/>
  <c r="R102" i="1"/>
  <c r="Q102" i="1"/>
  <c r="I102" i="1"/>
  <c r="H102" i="1"/>
  <c r="R101" i="1"/>
  <c r="Q101" i="1"/>
  <c r="I101" i="1"/>
  <c r="H101" i="1"/>
  <c r="R100" i="1"/>
  <c r="Q100" i="1"/>
  <c r="I100" i="1"/>
  <c r="H100" i="1"/>
  <c r="R99" i="1"/>
  <c r="Q99" i="1"/>
  <c r="I99" i="1"/>
  <c r="H99" i="1"/>
  <c r="R98" i="1"/>
  <c r="Q98" i="1"/>
  <c r="I98" i="1"/>
  <c r="H98" i="1"/>
  <c r="R97" i="1"/>
  <c r="Q97" i="1"/>
  <c r="I97" i="1"/>
  <c r="H97" i="1"/>
  <c r="R96" i="1"/>
  <c r="Q96" i="1"/>
  <c r="I96" i="1"/>
  <c r="H96" i="1"/>
  <c r="R93" i="1"/>
  <c r="Q93" i="1"/>
  <c r="I93" i="1"/>
  <c r="H93" i="1"/>
  <c r="R92" i="1"/>
  <c r="Q92" i="1"/>
  <c r="I92" i="1"/>
  <c r="H92" i="1"/>
  <c r="R91" i="1"/>
  <c r="Q91" i="1"/>
  <c r="I91" i="1"/>
  <c r="H91" i="1"/>
  <c r="R90" i="1"/>
  <c r="Q90" i="1"/>
  <c r="I90" i="1"/>
  <c r="H90" i="1"/>
  <c r="R89" i="1"/>
  <c r="Q89" i="1"/>
  <c r="I89" i="1"/>
  <c r="H89" i="1"/>
  <c r="R88" i="1"/>
  <c r="Q88" i="1"/>
  <c r="I88" i="1"/>
  <c r="H88" i="1"/>
  <c r="R87" i="1"/>
  <c r="Q87" i="1"/>
  <c r="I87" i="1"/>
  <c r="H87" i="1"/>
  <c r="R86" i="1"/>
  <c r="Q86" i="1"/>
  <c r="I86" i="1"/>
  <c r="H86" i="1"/>
  <c r="R85" i="1"/>
  <c r="Q85" i="1"/>
  <c r="I85" i="1"/>
  <c r="H85" i="1"/>
  <c r="R84" i="1"/>
  <c r="Q84" i="1"/>
  <c r="I84" i="1"/>
  <c r="H84" i="1"/>
  <c r="R83" i="1"/>
  <c r="Q83" i="1"/>
  <c r="I83" i="1"/>
  <c r="H83" i="1"/>
  <c r="R82" i="1"/>
  <c r="Q82" i="1"/>
  <c r="I82" i="1"/>
  <c r="H82" i="1"/>
  <c r="R81" i="1"/>
  <c r="Q81" i="1"/>
  <c r="I81" i="1"/>
  <c r="H81" i="1"/>
  <c r="R80" i="1"/>
  <c r="Q80" i="1"/>
  <c r="I80" i="1"/>
  <c r="H80" i="1"/>
  <c r="R79" i="1"/>
  <c r="Q79" i="1"/>
  <c r="I79" i="1"/>
  <c r="H79" i="1"/>
  <c r="R78" i="1"/>
  <c r="Q78" i="1"/>
  <c r="I78" i="1"/>
  <c r="H78" i="1"/>
  <c r="R77" i="1"/>
  <c r="Q77" i="1"/>
  <c r="I77" i="1"/>
  <c r="H77" i="1"/>
  <c r="R75" i="1"/>
  <c r="Q75" i="1"/>
  <c r="I75" i="1"/>
  <c r="H75" i="1"/>
  <c r="R74" i="1"/>
  <c r="Q74" i="1"/>
  <c r="I74" i="1"/>
  <c r="H74" i="1"/>
  <c r="R73" i="1"/>
  <c r="Q73" i="1"/>
  <c r="I73" i="1"/>
  <c r="H73" i="1"/>
  <c r="R72" i="1"/>
  <c r="Q72" i="1"/>
  <c r="I72" i="1"/>
  <c r="H72" i="1"/>
  <c r="R71" i="1"/>
  <c r="Q71" i="1"/>
  <c r="I71" i="1"/>
  <c r="H71" i="1"/>
  <c r="R70" i="1"/>
  <c r="Q70" i="1"/>
  <c r="I70" i="1"/>
  <c r="H70" i="1"/>
  <c r="R69" i="1"/>
  <c r="Q69" i="1"/>
  <c r="I69" i="1"/>
  <c r="H69" i="1"/>
  <c r="R68" i="1"/>
  <c r="Q68" i="1"/>
  <c r="I68" i="1"/>
  <c r="H68" i="1"/>
  <c r="R67" i="1"/>
  <c r="Q67" i="1"/>
  <c r="I67" i="1"/>
  <c r="H67" i="1"/>
  <c r="R66" i="1"/>
  <c r="Q66" i="1"/>
  <c r="I66" i="1"/>
  <c r="H66" i="1"/>
  <c r="R65" i="1"/>
  <c r="Q65" i="1"/>
  <c r="I65" i="1"/>
  <c r="H65" i="1"/>
  <c r="R64" i="1"/>
  <c r="Q64" i="1"/>
  <c r="I64" i="1"/>
  <c r="H64" i="1"/>
  <c r="R63" i="1"/>
  <c r="Q63" i="1"/>
  <c r="I63" i="1"/>
  <c r="H63" i="1"/>
  <c r="R62" i="1"/>
  <c r="Q62" i="1"/>
  <c r="I62" i="1"/>
  <c r="H62" i="1"/>
  <c r="R61" i="1"/>
  <c r="Q61" i="1"/>
  <c r="I61" i="1"/>
  <c r="H61" i="1"/>
  <c r="R60" i="1"/>
  <c r="Q60" i="1"/>
  <c r="I60" i="1"/>
  <c r="H60" i="1"/>
  <c r="R59" i="1"/>
  <c r="Q59" i="1"/>
  <c r="I59" i="1"/>
  <c r="H59" i="1"/>
  <c r="R57" i="1"/>
  <c r="Q57" i="1"/>
  <c r="I57" i="1"/>
  <c r="H57" i="1"/>
  <c r="R56" i="1"/>
  <c r="Q56" i="1"/>
  <c r="I56" i="1"/>
  <c r="H56" i="1"/>
  <c r="R55" i="1"/>
  <c r="Q55" i="1"/>
  <c r="I55" i="1"/>
  <c r="H55" i="1"/>
  <c r="R54" i="1"/>
  <c r="Q54" i="1"/>
  <c r="I54" i="1"/>
  <c r="H54" i="1"/>
  <c r="R53" i="1"/>
  <c r="Q53" i="1"/>
  <c r="I53" i="1"/>
  <c r="H53" i="1"/>
  <c r="R52" i="1"/>
  <c r="Q52" i="1"/>
  <c r="I52" i="1"/>
  <c r="H52" i="1"/>
  <c r="R51" i="1"/>
  <c r="Q51" i="1"/>
  <c r="I51" i="1"/>
  <c r="H51" i="1"/>
  <c r="R50" i="1"/>
  <c r="Q50" i="1"/>
  <c r="I50" i="1"/>
  <c r="H50" i="1"/>
  <c r="R49" i="1"/>
  <c r="Q49" i="1"/>
  <c r="I49" i="1"/>
  <c r="H49" i="1"/>
  <c r="R48" i="1"/>
  <c r="Q48" i="1"/>
  <c r="I48" i="1"/>
  <c r="H48" i="1"/>
  <c r="R47" i="1"/>
  <c r="Q47" i="1"/>
  <c r="I47" i="1"/>
  <c r="H47" i="1"/>
  <c r="R46" i="1"/>
  <c r="Q46" i="1"/>
  <c r="I46" i="1"/>
  <c r="H46" i="1"/>
  <c r="R45" i="1"/>
  <c r="Q45" i="1"/>
  <c r="I45" i="1"/>
  <c r="H45" i="1"/>
  <c r="R44" i="1"/>
  <c r="Q44" i="1"/>
  <c r="I44" i="1"/>
  <c r="H44" i="1"/>
  <c r="R43" i="1"/>
  <c r="Q43" i="1"/>
  <c r="I43" i="1"/>
  <c r="H43" i="1"/>
  <c r="R42" i="1"/>
  <c r="Q42" i="1"/>
  <c r="I42" i="1"/>
  <c r="H42" i="1"/>
  <c r="R41" i="1"/>
  <c r="Q41" i="1"/>
  <c r="I41" i="1"/>
  <c r="H41" i="1"/>
  <c r="R39" i="1"/>
  <c r="Q39" i="1"/>
  <c r="I39" i="1"/>
  <c r="H39" i="1"/>
  <c r="R38" i="1"/>
  <c r="Q38" i="1"/>
  <c r="I38" i="1"/>
  <c r="H38" i="1"/>
  <c r="R37" i="1"/>
  <c r="Q37" i="1"/>
  <c r="I37" i="1"/>
  <c r="H37" i="1"/>
  <c r="R36" i="1"/>
  <c r="Q36" i="1"/>
  <c r="I36" i="1"/>
  <c r="H36" i="1"/>
  <c r="R35" i="1"/>
  <c r="Q35" i="1"/>
  <c r="I35" i="1"/>
  <c r="H35" i="1"/>
  <c r="R34" i="1"/>
  <c r="Q34" i="1"/>
  <c r="I34" i="1"/>
  <c r="H34" i="1"/>
  <c r="R33" i="1"/>
  <c r="Q33" i="1"/>
  <c r="I33" i="1"/>
  <c r="H33" i="1"/>
  <c r="R32" i="1"/>
  <c r="Q32" i="1"/>
  <c r="I32" i="1"/>
  <c r="H32" i="1"/>
  <c r="R31" i="1"/>
  <c r="Q31" i="1"/>
  <c r="I31" i="1"/>
  <c r="H31" i="1"/>
  <c r="R30" i="1"/>
  <c r="Q30" i="1"/>
  <c r="I30" i="1"/>
  <c r="H30" i="1"/>
  <c r="R29" i="1"/>
  <c r="Q29" i="1"/>
  <c r="I29" i="1"/>
  <c r="H29" i="1"/>
  <c r="R28" i="1"/>
  <c r="Q28" i="1"/>
  <c r="I28" i="1"/>
  <c r="H28" i="1"/>
  <c r="R27" i="1"/>
  <c r="Q27" i="1"/>
  <c r="I27" i="1"/>
  <c r="H27" i="1"/>
  <c r="R26" i="1"/>
  <c r="Q26" i="1"/>
  <c r="I26" i="1"/>
  <c r="H26" i="1"/>
  <c r="R25" i="1"/>
  <c r="Q25" i="1"/>
  <c r="I25" i="1"/>
  <c r="H25" i="1"/>
  <c r="R24" i="1"/>
  <c r="Q24" i="1"/>
  <c r="I24" i="1"/>
  <c r="H24" i="1"/>
  <c r="R23" i="1"/>
  <c r="Q23" i="1"/>
  <c r="I23" i="1"/>
  <c r="H23" i="1"/>
  <c r="R21" i="1"/>
  <c r="Q21" i="1"/>
  <c r="I21" i="1"/>
  <c r="H21" i="1"/>
  <c r="R20" i="1"/>
  <c r="Q20" i="1"/>
  <c r="I20" i="1"/>
  <c r="H20" i="1"/>
  <c r="R19" i="1"/>
  <c r="Q19" i="1"/>
  <c r="I19" i="1"/>
  <c r="H19" i="1"/>
  <c r="R18" i="1"/>
  <c r="Q18" i="1"/>
  <c r="I18" i="1"/>
  <c r="H18" i="1"/>
  <c r="R17" i="1"/>
  <c r="Q17" i="1"/>
  <c r="I17" i="1"/>
  <c r="H17" i="1"/>
  <c r="R16" i="1"/>
  <c r="Q16" i="1"/>
  <c r="I16" i="1"/>
  <c r="H16" i="1"/>
  <c r="R15" i="1"/>
  <c r="Q15" i="1"/>
  <c r="I15" i="1"/>
  <c r="H15" i="1"/>
  <c r="R14" i="1"/>
  <c r="Q14" i="1"/>
  <c r="I14" i="1"/>
  <c r="H14" i="1"/>
  <c r="R13" i="1"/>
  <c r="Q13" i="1"/>
  <c r="I13" i="1"/>
  <c r="H13" i="1"/>
  <c r="R12" i="1"/>
  <c r="Q12" i="1"/>
  <c r="I12" i="1"/>
  <c r="H12" i="1"/>
  <c r="R11" i="1"/>
  <c r="Q11" i="1"/>
  <c r="I11" i="1"/>
  <c r="H11" i="1"/>
  <c r="R10" i="1"/>
  <c r="Q10" i="1"/>
  <c r="I10" i="1"/>
  <c r="H10" i="1"/>
  <c r="R9" i="1"/>
  <c r="Q9" i="1"/>
  <c r="I9" i="1"/>
  <c r="H9" i="1"/>
  <c r="R8" i="1"/>
  <c r="Q8" i="1"/>
  <c r="I8" i="1"/>
  <c r="H8" i="1"/>
  <c r="R7" i="1"/>
  <c r="Q7" i="1"/>
  <c r="I7" i="1"/>
  <c r="H7" i="1"/>
  <c r="R6" i="1"/>
  <c r="Q6" i="1"/>
  <c r="I6" i="1"/>
  <c r="H6" i="1"/>
  <c r="R5" i="1"/>
  <c r="Q5" i="1"/>
  <c r="I5" i="1"/>
  <c r="H5" i="1"/>
</calcChain>
</file>

<file path=xl/sharedStrings.xml><?xml version="1.0" encoding="utf-8"?>
<sst xmlns="http://schemas.openxmlformats.org/spreadsheetml/2006/main" count="1896" uniqueCount="1139">
  <si>
    <r>
      <rPr>
        <b/>
        <sz val="15"/>
        <rFont val="Calibri"/>
        <family val="2"/>
        <charset val="204"/>
        <scheme val="minor"/>
      </rPr>
      <t>Боковое присоединение, FKO</t>
    </r>
  </si>
  <si>
    <r>
      <rPr>
        <b/>
        <sz val="15"/>
        <rFont val="Calibri"/>
        <family val="2"/>
      </rPr>
      <t>Нижнее присоединение, FTV</t>
    </r>
  </si>
  <si>
    <t>Внешний вид</t>
  </si>
  <si>
    <t>Артикул</t>
  </si>
  <si>
    <t>Монтажная высота х монтажная длина [мм]</t>
  </si>
  <si>
    <t>Тепловая мощность для 90/70/20°С, Вт</t>
  </si>
  <si>
    <t>Масса, кг</t>
  </si>
  <si>
    <t>Ёмкость, л</t>
  </si>
  <si>
    <r>
      <rPr>
        <b/>
        <sz val="10"/>
        <rFont val="Calibri"/>
        <family val="2"/>
        <charset val="204"/>
        <scheme val="minor"/>
      </rPr>
      <t>ЦЕНА, EUR</t>
    </r>
  </si>
  <si>
    <t>Розница с НДС, руб.</t>
  </si>
  <si>
    <t>Цена с НДС, со скидкой</t>
  </si>
  <si>
    <t>ТИП 10, монтажная ширина 61 мм.</t>
  </si>
  <si>
    <r>
      <rPr>
        <b/>
        <sz val="11"/>
        <rFont val="Calibri"/>
        <family val="2"/>
      </rPr>
      <t>ТИП 10, монтажная ширина 61 мм.</t>
    </r>
  </si>
  <si>
    <t>Высота 300 мм.</t>
  </si>
  <si>
    <r>
      <rPr>
        <b/>
        <sz val="10"/>
        <rFont val="Calibri"/>
        <family val="2"/>
      </rPr>
      <t>Высота 300 мм.</t>
    </r>
  </si>
  <si>
    <t>300X400</t>
  </si>
  <si>
    <r>
      <rPr>
        <sz val="10"/>
        <rFont val="Calibri"/>
        <family val="2"/>
      </rPr>
      <t>300x400</t>
    </r>
  </si>
  <si>
    <t>300X500</t>
  </si>
  <si>
    <r>
      <rPr>
        <sz val="10"/>
        <rFont val="Calibri"/>
        <family val="2"/>
      </rPr>
      <t>300x500</t>
    </r>
  </si>
  <si>
    <t>300X600</t>
  </si>
  <si>
    <r>
      <rPr>
        <sz val="10"/>
        <rFont val="Calibri"/>
        <family val="2"/>
      </rPr>
      <t>300x600</t>
    </r>
  </si>
  <si>
    <t>300X700</t>
  </si>
  <si>
    <r>
      <rPr>
        <sz val="10"/>
        <rFont val="Calibri"/>
        <family val="2"/>
      </rPr>
      <t>300x700</t>
    </r>
  </si>
  <si>
    <t>300X800</t>
  </si>
  <si>
    <r>
      <rPr>
        <sz val="10"/>
        <rFont val="Calibri"/>
        <family val="2"/>
      </rPr>
      <t>300x800</t>
    </r>
  </si>
  <si>
    <t>300X900</t>
  </si>
  <si>
    <r>
      <rPr>
        <sz val="10"/>
        <rFont val="Calibri"/>
        <family val="2"/>
      </rPr>
      <t>300x900</t>
    </r>
  </si>
  <si>
    <t>300X1000</t>
  </si>
  <si>
    <r>
      <rPr>
        <sz val="10"/>
        <rFont val="Calibri"/>
        <family val="2"/>
      </rPr>
      <t>300x1000</t>
    </r>
  </si>
  <si>
    <t>300X1100</t>
  </si>
  <si>
    <r>
      <rPr>
        <sz val="10"/>
        <rFont val="Calibri"/>
        <family val="2"/>
      </rPr>
      <t>300x1100</t>
    </r>
  </si>
  <si>
    <t>300X1200</t>
  </si>
  <si>
    <r>
      <rPr>
        <sz val="10"/>
        <rFont val="Calibri"/>
        <family val="2"/>
      </rPr>
      <t>300x1200</t>
    </r>
  </si>
  <si>
    <t>300X1300</t>
  </si>
  <si>
    <t>300x1300</t>
  </si>
  <si>
    <t>300X1400</t>
  </si>
  <si>
    <r>
      <rPr>
        <sz val="10"/>
        <rFont val="Calibri"/>
        <family val="2"/>
      </rPr>
      <t>300x1400</t>
    </r>
  </si>
  <si>
    <t>300X1600</t>
  </si>
  <si>
    <r>
      <rPr>
        <sz val="10"/>
        <rFont val="Calibri"/>
        <family val="2"/>
      </rPr>
      <t>300x1600</t>
    </r>
  </si>
  <si>
    <t>300X1800</t>
  </si>
  <si>
    <r>
      <rPr>
        <sz val="10"/>
        <rFont val="Calibri"/>
        <family val="2"/>
      </rPr>
      <t>300x1800</t>
    </r>
  </si>
  <si>
    <t>300X2000</t>
  </si>
  <si>
    <r>
      <rPr>
        <sz val="10"/>
        <rFont val="Calibri"/>
        <family val="2"/>
      </rPr>
      <t>300x2000</t>
    </r>
  </si>
  <si>
    <t>300X2300</t>
  </si>
  <si>
    <r>
      <rPr>
        <sz val="10"/>
        <rFont val="Calibri"/>
        <family val="2"/>
      </rPr>
      <t>300x2300</t>
    </r>
  </si>
  <si>
    <t>300X2600</t>
  </si>
  <si>
    <r>
      <rPr>
        <sz val="10"/>
        <rFont val="Calibri"/>
        <family val="2"/>
      </rPr>
      <t>300x2600</t>
    </r>
  </si>
  <si>
    <t>300X3000</t>
  </si>
  <si>
    <r>
      <rPr>
        <sz val="10"/>
        <rFont val="Calibri"/>
        <family val="2"/>
      </rPr>
      <t>300x3000</t>
    </r>
  </si>
  <si>
    <t>Высота 400 мм.</t>
  </si>
  <si>
    <r>
      <rPr>
        <b/>
        <sz val="10"/>
        <rFont val="Calibri"/>
        <family val="2"/>
      </rPr>
      <t>Высота 400 мм.</t>
    </r>
  </si>
  <si>
    <t>400X400</t>
  </si>
  <si>
    <r>
      <rPr>
        <sz val="10"/>
        <rFont val="Calibri"/>
        <family val="2"/>
      </rPr>
      <t>400x400</t>
    </r>
  </si>
  <si>
    <t>400X500</t>
  </si>
  <si>
    <r>
      <rPr>
        <sz val="10"/>
        <rFont val="Calibri"/>
        <family val="2"/>
      </rPr>
      <t>400x500</t>
    </r>
  </si>
  <si>
    <t>400X600</t>
  </si>
  <si>
    <r>
      <rPr>
        <sz val="10"/>
        <rFont val="Calibri"/>
        <family val="2"/>
      </rPr>
      <t>400x600</t>
    </r>
  </si>
  <si>
    <t>400X700</t>
  </si>
  <si>
    <r>
      <rPr>
        <sz val="10"/>
        <rFont val="Calibri"/>
        <family val="2"/>
      </rPr>
      <t>400x700</t>
    </r>
  </si>
  <si>
    <t>400X800</t>
  </si>
  <si>
    <r>
      <rPr>
        <sz val="10"/>
        <rFont val="Calibri"/>
        <family val="2"/>
      </rPr>
      <t>400x800</t>
    </r>
  </si>
  <si>
    <t>400X900</t>
  </si>
  <si>
    <r>
      <rPr>
        <sz val="10"/>
        <rFont val="Calibri"/>
        <family val="2"/>
      </rPr>
      <t>400x900</t>
    </r>
  </si>
  <si>
    <t>400X1000</t>
  </si>
  <si>
    <r>
      <rPr>
        <sz val="10"/>
        <rFont val="Calibri"/>
        <family val="2"/>
      </rPr>
      <t>400x1000</t>
    </r>
  </si>
  <si>
    <t>400X1100</t>
  </si>
  <si>
    <r>
      <rPr>
        <sz val="10"/>
        <rFont val="Calibri"/>
        <family val="2"/>
      </rPr>
      <t>400x1100</t>
    </r>
  </si>
  <si>
    <t>400X1200</t>
  </si>
  <si>
    <r>
      <rPr>
        <sz val="10"/>
        <rFont val="Calibri"/>
        <family val="2"/>
      </rPr>
      <t>400x1200</t>
    </r>
  </si>
  <si>
    <t>400X1300</t>
  </si>
  <si>
    <t>400x1300</t>
  </si>
  <si>
    <t>400X1400</t>
  </si>
  <si>
    <r>
      <rPr>
        <sz val="10"/>
        <rFont val="Calibri"/>
        <family val="2"/>
      </rPr>
      <t>400x1400</t>
    </r>
  </si>
  <si>
    <t>400X1600</t>
  </si>
  <si>
    <r>
      <rPr>
        <sz val="10"/>
        <rFont val="Calibri"/>
        <family val="2"/>
      </rPr>
      <t>400x1600</t>
    </r>
  </si>
  <si>
    <t>400X1800</t>
  </si>
  <si>
    <r>
      <rPr>
        <sz val="10"/>
        <rFont val="Calibri"/>
        <family val="2"/>
      </rPr>
      <t>400x1800</t>
    </r>
  </si>
  <si>
    <t>400X2000</t>
  </si>
  <si>
    <r>
      <rPr>
        <sz val="10"/>
        <rFont val="Calibri"/>
        <family val="2"/>
      </rPr>
      <t>400x2000</t>
    </r>
  </si>
  <si>
    <t>400X2300</t>
  </si>
  <si>
    <r>
      <rPr>
        <sz val="10"/>
        <rFont val="Calibri"/>
        <family val="2"/>
      </rPr>
      <t>400x2300</t>
    </r>
  </si>
  <si>
    <t>400X2600</t>
  </si>
  <si>
    <r>
      <rPr>
        <sz val="10"/>
        <rFont val="Calibri"/>
        <family val="2"/>
      </rPr>
      <t>400x2600</t>
    </r>
  </si>
  <si>
    <t>400X3000</t>
  </si>
  <si>
    <r>
      <rPr>
        <sz val="10"/>
        <rFont val="Calibri"/>
        <family val="2"/>
      </rPr>
      <t>400x3000</t>
    </r>
  </si>
  <si>
    <t>Высота 500 мм.</t>
  </si>
  <si>
    <r>
      <rPr>
        <b/>
        <sz val="10"/>
        <rFont val="Calibri"/>
        <family val="2"/>
      </rPr>
      <t>Высота 500 мм.</t>
    </r>
  </si>
  <si>
    <t>500X400</t>
  </si>
  <si>
    <r>
      <rPr>
        <sz val="10"/>
        <rFont val="Calibri"/>
        <family val="2"/>
      </rPr>
      <t>500x400</t>
    </r>
  </si>
  <si>
    <t>500X500</t>
  </si>
  <si>
    <r>
      <rPr>
        <sz val="10"/>
        <rFont val="Calibri"/>
        <family val="2"/>
      </rPr>
      <t>500x500</t>
    </r>
  </si>
  <si>
    <t>500X600</t>
  </si>
  <si>
    <r>
      <rPr>
        <sz val="10"/>
        <rFont val="Calibri"/>
        <family val="2"/>
      </rPr>
      <t>500x600</t>
    </r>
  </si>
  <si>
    <t>500X700</t>
  </si>
  <si>
    <r>
      <rPr>
        <sz val="10"/>
        <rFont val="Calibri"/>
        <family val="2"/>
      </rPr>
      <t>500x700</t>
    </r>
  </si>
  <si>
    <t>500X800</t>
  </si>
  <si>
    <r>
      <rPr>
        <sz val="10"/>
        <rFont val="Calibri"/>
        <family val="2"/>
      </rPr>
      <t>500x800</t>
    </r>
  </si>
  <si>
    <t>500X900</t>
  </si>
  <si>
    <r>
      <rPr>
        <sz val="10"/>
        <rFont val="Calibri"/>
        <family val="2"/>
      </rPr>
      <t>500x900</t>
    </r>
  </si>
  <si>
    <t>500X1000</t>
  </si>
  <si>
    <r>
      <rPr>
        <sz val="10"/>
        <rFont val="Calibri"/>
        <family val="2"/>
      </rPr>
      <t>500x1000</t>
    </r>
  </si>
  <si>
    <t>500X1100</t>
  </si>
  <si>
    <r>
      <rPr>
        <sz val="10"/>
        <rFont val="Calibri"/>
        <family val="2"/>
      </rPr>
      <t>500x1100</t>
    </r>
  </si>
  <si>
    <t>500X1200</t>
  </si>
  <si>
    <r>
      <rPr>
        <sz val="10"/>
        <rFont val="Calibri"/>
        <family val="2"/>
      </rPr>
      <t>500x1200</t>
    </r>
  </si>
  <si>
    <t>500X1300</t>
  </si>
  <si>
    <t>500x1300</t>
  </si>
  <si>
    <t>500X1400</t>
  </si>
  <si>
    <r>
      <rPr>
        <sz val="10"/>
        <rFont val="Calibri"/>
        <family val="2"/>
      </rPr>
      <t>500x1400</t>
    </r>
  </si>
  <si>
    <t>500X1600</t>
  </si>
  <si>
    <r>
      <rPr>
        <sz val="10"/>
        <rFont val="Calibri"/>
        <family val="2"/>
      </rPr>
      <t>500x1600</t>
    </r>
  </si>
  <si>
    <t>500X1800</t>
  </si>
  <si>
    <r>
      <rPr>
        <sz val="10"/>
        <rFont val="Calibri"/>
        <family val="2"/>
      </rPr>
      <t>500x1800</t>
    </r>
  </si>
  <si>
    <t>500X2000</t>
  </si>
  <si>
    <r>
      <rPr>
        <sz val="10"/>
        <rFont val="Calibri"/>
        <family val="2"/>
      </rPr>
      <t>500x2000</t>
    </r>
  </si>
  <si>
    <t>500X2300</t>
  </si>
  <si>
    <r>
      <rPr>
        <sz val="10"/>
        <rFont val="Calibri"/>
        <family val="2"/>
      </rPr>
      <t>500x2300</t>
    </r>
  </si>
  <si>
    <t>500X2600</t>
  </si>
  <si>
    <r>
      <rPr>
        <sz val="10"/>
        <rFont val="Calibri"/>
        <family val="2"/>
      </rPr>
      <t>500x2600</t>
    </r>
  </si>
  <si>
    <t>500X3000</t>
  </si>
  <si>
    <r>
      <rPr>
        <sz val="10"/>
        <rFont val="Calibri"/>
        <family val="2"/>
      </rPr>
      <t>500x3000</t>
    </r>
  </si>
  <si>
    <t>Высота 600 мм.</t>
  </si>
  <si>
    <r>
      <rPr>
        <b/>
        <sz val="10"/>
        <rFont val="Calibri"/>
        <family val="2"/>
      </rPr>
      <t>Высота 600 мм.</t>
    </r>
  </si>
  <si>
    <t>600X400</t>
  </si>
  <si>
    <r>
      <rPr>
        <sz val="10"/>
        <rFont val="Calibri"/>
        <family val="2"/>
      </rPr>
      <t>600x400</t>
    </r>
  </si>
  <si>
    <t>600X500</t>
  </si>
  <si>
    <r>
      <rPr>
        <sz val="10"/>
        <rFont val="Calibri"/>
        <family val="2"/>
      </rPr>
      <t>600x500</t>
    </r>
  </si>
  <si>
    <t>600X600</t>
  </si>
  <si>
    <r>
      <rPr>
        <sz val="10"/>
        <rFont val="Calibri"/>
        <family val="2"/>
      </rPr>
      <t>600x600</t>
    </r>
  </si>
  <si>
    <t>600X700</t>
  </si>
  <si>
    <r>
      <rPr>
        <sz val="10"/>
        <rFont val="Calibri"/>
        <family val="2"/>
      </rPr>
      <t>600x700</t>
    </r>
  </si>
  <si>
    <t>600X800</t>
  </si>
  <si>
    <r>
      <rPr>
        <sz val="10"/>
        <rFont val="Calibri"/>
        <family val="2"/>
      </rPr>
      <t>600x800</t>
    </r>
  </si>
  <si>
    <t>600X900</t>
  </si>
  <si>
    <r>
      <rPr>
        <sz val="10"/>
        <rFont val="Calibri"/>
        <family val="2"/>
      </rPr>
      <t>600x900</t>
    </r>
  </si>
  <si>
    <t>600X1000</t>
  </si>
  <si>
    <r>
      <rPr>
        <sz val="10"/>
        <rFont val="Calibri"/>
        <family val="2"/>
      </rPr>
      <t>600x1000</t>
    </r>
  </si>
  <si>
    <t>600X1100</t>
  </si>
  <si>
    <r>
      <rPr>
        <sz val="10"/>
        <rFont val="Calibri"/>
        <family val="2"/>
      </rPr>
      <t>600x1100</t>
    </r>
  </si>
  <si>
    <t>600X1200</t>
  </si>
  <si>
    <r>
      <rPr>
        <sz val="10"/>
        <rFont val="Calibri"/>
        <family val="2"/>
      </rPr>
      <t>600x1200</t>
    </r>
  </si>
  <si>
    <t>600X1300</t>
  </si>
  <si>
    <t>600x1300</t>
  </si>
  <si>
    <t>600X1400</t>
  </si>
  <si>
    <r>
      <rPr>
        <sz val="10"/>
        <rFont val="Calibri"/>
        <family val="2"/>
      </rPr>
      <t>600x1400</t>
    </r>
  </si>
  <si>
    <t>600X1600</t>
  </si>
  <si>
    <r>
      <rPr>
        <sz val="10"/>
        <rFont val="Calibri"/>
        <family val="2"/>
      </rPr>
      <t>600x1600</t>
    </r>
  </si>
  <si>
    <t>600X1800</t>
  </si>
  <si>
    <r>
      <rPr>
        <sz val="10"/>
        <rFont val="Calibri"/>
        <family val="2"/>
      </rPr>
      <t>600x1800</t>
    </r>
  </si>
  <si>
    <t>600X2000</t>
  </si>
  <si>
    <r>
      <rPr>
        <sz val="10"/>
        <rFont val="Calibri"/>
        <family val="2"/>
      </rPr>
      <t>600x2000</t>
    </r>
  </si>
  <si>
    <t>600X2300</t>
  </si>
  <si>
    <r>
      <rPr>
        <sz val="10"/>
        <rFont val="Calibri"/>
        <family val="2"/>
      </rPr>
      <t>600x2300</t>
    </r>
  </si>
  <si>
    <t>600X2600</t>
  </si>
  <si>
    <r>
      <rPr>
        <sz val="10"/>
        <rFont val="Calibri"/>
        <family val="2"/>
      </rPr>
      <t>600x2600</t>
    </r>
  </si>
  <si>
    <t>600X3000</t>
  </si>
  <si>
    <r>
      <rPr>
        <sz val="10"/>
        <rFont val="Calibri"/>
        <family val="2"/>
      </rPr>
      <t>600x3000</t>
    </r>
  </si>
  <si>
    <t>Высота 900 мм.</t>
  </si>
  <si>
    <r>
      <rPr>
        <b/>
        <sz val="10"/>
        <rFont val="Calibri"/>
        <family val="2"/>
      </rPr>
      <t>Высота 900 мм.</t>
    </r>
  </si>
  <si>
    <t>900X400</t>
  </si>
  <si>
    <r>
      <rPr>
        <sz val="10"/>
        <rFont val="Calibri"/>
        <family val="2"/>
      </rPr>
      <t>900x400</t>
    </r>
  </si>
  <si>
    <t>900X500</t>
  </si>
  <si>
    <r>
      <rPr>
        <sz val="10"/>
        <rFont val="Calibri"/>
        <family val="2"/>
      </rPr>
      <t>900x500</t>
    </r>
  </si>
  <si>
    <t>900X600</t>
  </si>
  <si>
    <r>
      <rPr>
        <sz val="10"/>
        <rFont val="Calibri"/>
        <family val="2"/>
      </rPr>
      <t>900x600</t>
    </r>
  </si>
  <si>
    <t>900X700</t>
  </si>
  <si>
    <r>
      <rPr>
        <sz val="10"/>
        <rFont val="Calibri"/>
        <family val="2"/>
      </rPr>
      <t>900x700</t>
    </r>
  </si>
  <si>
    <t>900X800</t>
  </si>
  <si>
    <r>
      <rPr>
        <sz val="10"/>
        <rFont val="Calibri"/>
        <family val="2"/>
      </rPr>
      <t>900x800</t>
    </r>
  </si>
  <si>
    <t>900X900</t>
  </si>
  <si>
    <r>
      <rPr>
        <sz val="10"/>
        <rFont val="Calibri"/>
        <family val="2"/>
      </rPr>
      <t>900x900</t>
    </r>
  </si>
  <si>
    <t>900X1000</t>
  </si>
  <si>
    <r>
      <rPr>
        <sz val="10"/>
        <rFont val="Calibri"/>
        <family val="2"/>
      </rPr>
      <t>900x1000</t>
    </r>
  </si>
  <si>
    <t>900X1100</t>
  </si>
  <si>
    <r>
      <rPr>
        <sz val="10"/>
        <rFont val="Calibri"/>
        <family val="2"/>
      </rPr>
      <t>900x1100</t>
    </r>
  </si>
  <si>
    <t>900X1200</t>
  </si>
  <si>
    <r>
      <rPr>
        <sz val="10"/>
        <rFont val="Calibri"/>
        <family val="2"/>
      </rPr>
      <t>900x1200</t>
    </r>
  </si>
  <si>
    <t>900X1300</t>
  </si>
  <si>
    <t>900x1300</t>
  </si>
  <si>
    <t>900X1400</t>
  </si>
  <si>
    <r>
      <rPr>
        <sz val="10"/>
        <rFont val="Calibri"/>
        <family val="2"/>
      </rPr>
      <t>900x1400</t>
    </r>
  </si>
  <si>
    <t>900X1600</t>
  </si>
  <si>
    <r>
      <rPr>
        <sz val="10"/>
        <rFont val="Calibri"/>
        <family val="2"/>
      </rPr>
      <t>900x1600</t>
    </r>
  </si>
  <si>
    <t>900X1800</t>
  </si>
  <si>
    <r>
      <rPr>
        <sz val="10"/>
        <rFont val="Calibri"/>
        <family val="2"/>
      </rPr>
      <t>900x1800</t>
    </r>
  </si>
  <si>
    <t>900X2000</t>
  </si>
  <si>
    <r>
      <rPr>
        <sz val="10"/>
        <rFont val="Calibri"/>
        <family val="2"/>
      </rPr>
      <t>900x2000</t>
    </r>
  </si>
  <si>
    <t>900X2300</t>
  </si>
  <si>
    <r>
      <rPr>
        <sz val="10"/>
        <rFont val="Calibri"/>
        <family val="2"/>
      </rPr>
      <t>900x2300</t>
    </r>
  </si>
  <si>
    <t>900X2600</t>
  </si>
  <si>
    <r>
      <rPr>
        <sz val="10"/>
        <rFont val="Calibri"/>
        <family val="2"/>
      </rPr>
      <t>900x2600</t>
    </r>
  </si>
  <si>
    <t>900X3000</t>
  </si>
  <si>
    <r>
      <rPr>
        <sz val="10"/>
        <rFont val="Calibri"/>
        <family val="2"/>
      </rPr>
      <t>900x3000</t>
    </r>
  </si>
  <si>
    <r>
      <rPr>
        <b/>
        <sz val="11"/>
        <rFont val="Calibri"/>
        <family val="2"/>
        <charset val="204"/>
        <scheme val="minor"/>
      </rPr>
      <t>ТИП 11, монтажная ширина 61 мм.</t>
    </r>
  </si>
  <si>
    <r>
      <rPr>
        <b/>
        <sz val="11"/>
        <rFont val="Calibri"/>
        <family val="2"/>
      </rPr>
      <t>ТИП 11, монтажная ширина 61 мм.</t>
    </r>
  </si>
  <si>
    <r>
      <rPr>
        <sz val="10"/>
        <rFont val="Calibri"/>
        <family val="2"/>
        <charset val="204"/>
        <scheme val="minor"/>
      </rPr>
      <t>500X1100</t>
    </r>
  </si>
  <si>
    <r>
      <rPr>
        <b/>
        <sz val="11"/>
        <rFont val="Calibri"/>
        <family val="2"/>
        <charset val="204"/>
        <scheme val="minor"/>
      </rPr>
      <t>ТИП 12, монтажная ширина 64 мм.</t>
    </r>
  </si>
  <si>
    <r>
      <rPr>
        <b/>
        <sz val="11"/>
        <rFont val="Calibri"/>
        <family val="2"/>
      </rPr>
      <t>ТИП 12, монтажная ширина 64 мм.</t>
    </r>
  </si>
  <si>
    <r>
      <rPr>
        <sz val="10"/>
        <rFont val="Calibri"/>
        <family val="2"/>
        <charset val="204"/>
        <scheme val="minor"/>
      </rPr>
      <t>400X1000</t>
    </r>
  </si>
  <si>
    <r>
      <rPr>
        <sz val="10"/>
        <rFont val="Calibri"/>
        <family val="2"/>
        <charset val="204"/>
        <scheme val="minor"/>
      </rPr>
      <t>600X700</t>
    </r>
  </si>
  <si>
    <r>
      <rPr>
        <b/>
        <sz val="11"/>
        <rFont val="Calibri"/>
        <family val="2"/>
        <charset val="204"/>
        <scheme val="minor"/>
      </rPr>
      <t>ТИП 22, монтажная ширина 100 мм.</t>
    </r>
  </si>
  <si>
    <r>
      <rPr>
        <b/>
        <sz val="11"/>
        <rFont val="Calibri"/>
        <family val="2"/>
      </rPr>
      <t>ТИП 22, монтажная ширина 100 мм.</t>
    </r>
  </si>
  <si>
    <t>Высота 200 мм.</t>
  </si>
  <si>
    <t>200X600</t>
  </si>
  <si>
    <t>200x600</t>
  </si>
  <si>
    <t>200X700</t>
  </si>
  <si>
    <t>200x700</t>
  </si>
  <si>
    <t>200X800</t>
  </si>
  <si>
    <t>200x800</t>
  </si>
  <si>
    <t>200X900</t>
  </si>
  <si>
    <t>200x900</t>
  </si>
  <si>
    <t>200X1000</t>
  </si>
  <si>
    <t>200x1000</t>
  </si>
  <si>
    <t>200X1100</t>
  </si>
  <si>
    <t>200x1100</t>
  </si>
  <si>
    <t>200X1200</t>
  </si>
  <si>
    <t>200x1200</t>
  </si>
  <si>
    <t>200X1400</t>
  </si>
  <si>
    <t>200x1400</t>
  </si>
  <si>
    <t>200X1600</t>
  </si>
  <si>
    <t>200x1600</t>
  </si>
  <si>
    <t>200X1800</t>
  </si>
  <si>
    <t>200x1800</t>
  </si>
  <si>
    <t>200X2000</t>
  </si>
  <si>
    <t>200x2000</t>
  </si>
  <si>
    <t>200X2300</t>
  </si>
  <si>
    <t>200x2300</t>
  </si>
  <si>
    <t>200X2600</t>
  </si>
  <si>
    <t>200x2600</t>
  </si>
  <si>
    <t>ТИП 33, монтажная ширина 155 мм.</t>
  </si>
  <si>
    <r>
      <rPr>
        <b/>
        <sz val="11"/>
        <rFont val="Calibri"/>
        <family val="2"/>
      </rPr>
      <t>ТИП 33, монтажная ширина 155 мм.</t>
    </r>
  </si>
  <si>
    <t>FTV220504</t>
  </si>
  <si>
    <t>FTV220505</t>
  </si>
  <si>
    <t>FTV220506</t>
  </si>
  <si>
    <t>FTV220507</t>
  </si>
  <si>
    <t>FTV220508</t>
  </si>
  <si>
    <t>FTV220509</t>
  </si>
  <si>
    <t>FTV220510</t>
  </si>
  <si>
    <t>FTV220511</t>
  </si>
  <si>
    <t>FTV220512</t>
  </si>
  <si>
    <t>FTV220513</t>
  </si>
  <si>
    <t>FTV220514</t>
  </si>
  <si>
    <t>FTV220516</t>
  </si>
  <si>
    <t>FTV220518</t>
  </si>
  <si>
    <t>FTV220520</t>
  </si>
  <si>
    <t>FTV220523</t>
  </si>
  <si>
    <t>FTV220526</t>
  </si>
  <si>
    <t>FTV220530</t>
  </si>
  <si>
    <t>FTV220304</t>
  </si>
  <si>
    <t>FTV220305</t>
  </si>
  <si>
    <t>FTV220306</t>
  </si>
  <si>
    <t>FTV220307</t>
  </si>
  <si>
    <t>FTV220308</t>
  </si>
  <si>
    <t>FTV220309</t>
  </si>
  <si>
    <t>FTV220310</t>
  </si>
  <si>
    <t>FTV220311</t>
  </si>
  <si>
    <t>FTV220312</t>
  </si>
  <si>
    <t>FTV220313</t>
  </si>
  <si>
    <t>FTV220314</t>
  </si>
  <si>
    <t>FTV220316</t>
  </si>
  <si>
    <t>FTV220318</t>
  </si>
  <si>
    <t>FTV220320</t>
  </si>
  <si>
    <t>FTV220323</t>
  </si>
  <si>
    <t>FTV220326</t>
  </si>
  <si>
    <t>FTV220330</t>
  </si>
  <si>
    <t>FTV220604</t>
  </si>
  <si>
    <t>FTV220605</t>
  </si>
  <si>
    <t>FTV220606</t>
  </si>
  <si>
    <t>FTV220607</t>
  </si>
  <si>
    <t>FTV220608</t>
  </si>
  <si>
    <t>FTV220609</t>
  </si>
  <si>
    <t>FTV220610</t>
  </si>
  <si>
    <t>FTV220611</t>
  </si>
  <si>
    <t>FTV220612</t>
  </si>
  <si>
    <t>FTV220613</t>
  </si>
  <si>
    <t>FTV220614</t>
  </si>
  <si>
    <t>FTV220616</t>
  </si>
  <si>
    <t>FTV220618</t>
  </si>
  <si>
    <t>FTV220620</t>
  </si>
  <si>
    <t>FTV220623</t>
  </si>
  <si>
    <t>FTV220626</t>
  </si>
  <si>
    <t>FTV220630</t>
  </si>
  <si>
    <t>FTV220904</t>
  </si>
  <si>
    <t>FTV220905</t>
  </si>
  <si>
    <t>FTV220906</t>
  </si>
  <si>
    <t>FTV220907</t>
  </si>
  <si>
    <t>FTV220908</t>
  </si>
  <si>
    <t>FTV220909</t>
  </si>
  <si>
    <t>FTV220910</t>
  </si>
  <si>
    <t>FTV220911</t>
  </si>
  <si>
    <t>FTV220912</t>
  </si>
  <si>
    <t>FTV220913</t>
  </si>
  <si>
    <t>FTV220914</t>
  </si>
  <si>
    <t>FTV220916</t>
  </si>
  <si>
    <t>FTV220918</t>
  </si>
  <si>
    <t>FTV220920</t>
  </si>
  <si>
    <t>FTV220923</t>
  </si>
  <si>
    <t>FTV220926</t>
  </si>
  <si>
    <t>FTV220930</t>
  </si>
  <si>
    <t>FTV100904</t>
  </si>
  <si>
    <t>FTV100905</t>
  </si>
  <si>
    <t>FTV100906</t>
  </si>
  <si>
    <t>FTV100907</t>
  </si>
  <si>
    <t>FTV100908</t>
  </si>
  <si>
    <t>FTV100909</t>
  </si>
  <si>
    <t>FTV100910</t>
  </si>
  <si>
    <t>FTV100911</t>
  </si>
  <si>
    <t>FTV100912</t>
  </si>
  <si>
    <t>FTV100913</t>
  </si>
  <si>
    <t>FTV100914</t>
  </si>
  <si>
    <t>FTV100916</t>
  </si>
  <si>
    <t>FTV100918</t>
  </si>
  <si>
    <t>FTV100920</t>
  </si>
  <si>
    <t>FTV100923</t>
  </si>
  <si>
    <t>FTV100926</t>
  </si>
  <si>
    <t>FTV100930</t>
  </si>
  <si>
    <t>FTV100604</t>
  </si>
  <si>
    <t>FTV100605</t>
  </si>
  <si>
    <t>FTV100606</t>
  </si>
  <si>
    <t>FTV100607</t>
  </si>
  <si>
    <t>FTV100608</t>
  </si>
  <si>
    <t>FTV100609</t>
  </si>
  <si>
    <t>FTV100610</t>
  </si>
  <si>
    <t>FTV100611</t>
  </si>
  <si>
    <t>FTV100612</t>
  </si>
  <si>
    <t>FTV100613</t>
  </si>
  <si>
    <t>FTV100614</t>
  </si>
  <si>
    <t>FTV100616</t>
  </si>
  <si>
    <t>FTV100618</t>
  </si>
  <si>
    <t>FTV100620</t>
  </si>
  <si>
    <t>FTV100623</t>
  </si>
  <si>
    <t>FTV100626</t>
  </si>
  <si>
    <t>FTV100630</t>
  </si>
  <si>
    <t>FTV100504</t>
  </si>
  <si>
    <t>FTV100505</t>
  </si>
  <si>
    <t>FTV100506</t>
  </si>
  <si>
    <t>FTV100507</t>
  </si>
  <si>
    <t>FTV100508</t>
  </si>
  <si>
    <t>FTV100509</t>
  </si>
  <si>
    <t>FTV100510</t>
  </si>
  <si>
    <t>FTV100511</t>
  </si>
  <si>
    <t>FTV100512</t>
  </si>
  <si>
    <t>FTV100513</t>
  </si>
  <si>
    <t>FTV100514</t>
  </si>
  <si>
    <t>FTV100516</t>
  </si>
  <si>
    <t>FTV100518</t>
  </si>
  <si>
    <t>FTV100520</t>
  </si>
  <si>
    <t>FTV100523</t>
  </si>
  <si>
    <t>FTV100526</t>
  </si>
  <si>
    <t>FTV100530</t>
  </si>
  <si>
    <t>FTV100304</t>
  </si>
  <si>
    <t>FTV100305</t>
  </si>
  <si>
    <t>FTV100306</t>
  </si>
  <si>
    <t>FTV100307</t>
  </si>
  <si>
    <t>FTV100308</t>
  </si>
  <si>
    <t>FTV100309</t>
  </si>
  <si>
    <t>FTV100310</t>
  </si>
  <si>
    <t>FTV100311</t>
  </si>
  <si>
    <t>FTV100312</t>
  </si>
  <si>
    <t>FTV100313</t>
  </si>
  <si>
    <t>FTV100314</t>
  </si>
  <si>
    <t>FTV100316</t>
  </si>
  <si>
    <t>FTV100318</t>
  </si>
  <si>
    <t>FTV100320</t>
  </si>
  <si>
    <t>FTV100323</t>
  </si>
  <si>
    <t>FTV100326</t>
  </si>
  <si>
    <t>FTV100330</t>
  </si>
  <si>
    <t>FTV100404</t>
  </si>
  <si>
    <t>FTV100405</t>
  </si>
  <si>
    <t>FTV100406</t>
  </si>
  <si>
    <t>FTV100407</t>
  </si>
  <si>
    <t>FTV100408</t>
  </si>
  <si>
    <t>FTV100409</t>
  </si>
  <si>
    <t>FTV100410</t>
  </si>
  <si>
    <t>FTV100411</t>
  </si>
  <si>
    <t>FTV100412</t>
  </si>
  <si>
    <t>FTV100413</t>
  </si>
  <si>
    <t>FTV100414</t>
  </si>
  <si>
    <t>FTV100416</t>
  </si>
  <si>
    <t>FTV100418</t>
  </si>
  <si>
    <t>FTV100420</t>
  </si>
  <si>
    <t>FTV100423</t>
  </si>
  <si>
    <t>FTV100426</t>
  </si>
  <si>
    <t>FTV100430</t>
  </si>
  <si>
    <t>FTV110304</t>
  </si>
  <si>
    <t>FTV110305</t>
  </si>
  <si>
    <t>FTV110306</t>
  </si>
  <si>
    <t>FTV110307</t>
  </si>
  <si>
    <t>FTV110308</t>
  </si>
  <si>
    <t>FTV110309</t>
  </si>
  <si>
    <t>FTV110310</t>
  </si>
  <si>
    <t>FTV110311</t>
  </si>
  <si>
    <t>FTV110312</t>
  </si>
  <si>
    <t>FTV110313</t>
  </si>
  <si>
    <t>FTV110314</t>
  </si>
  <si>
    <t>FTV110316</t>
  </si>
  <si>
    <t>FTV110318</t>
  </si>
  <si>
    <t>FTV110320</t>
  </si>
  <si>
    <t>FTV110323</t>
  </si>
  <si>
    <t>FTV110326</t>
  </si>
  <si>
    <t>FTV110330</t>
  </si>
  <si>
    <t>FTV110404</t>
  </si>
  <si>
    <t>FTV110405</t>
  </si>
  <si>
    <t>FTV110406</t>
  </si>
  <si>
    <t>FTV110407</t>
  </si>
  <si>
    <t>FTV110408</t>
  </si>
  <si>
    <t>FTV110409</t>
  </si>
  <si>
    <t>FTV110410</t>
  </si>
  <si>
    <t>FTV110411</t>
  </si>
  <si>
    <t>FTV110412</t>
  </si>
  <si>
    <t>FTV110413</t>
  </si>
  <si>
    <t>FTV110414</t>
  </si>
  <si>
    <t>FTV110416</t>
  </si>
  <si>
    <t>FTV110418</t>
  </si>
  <si>
    <t>FTV110420</t>
  </si>
  <si>
    <t>FTV110423</t>
  </si>
  <si>
    <t>FTV110426</t>
  </si>
  <si>
    <t>FTV110430</t>
  </si>
  <si>
    <t>FTV110504</t>
  </si>
  <si>
    <t>FTV110505</t>
  </si>
  <si>
    <t>FTV110506</t>
  </si>
  <si>
    <t>FTV110507</t>
  </si>
  <si>
    <t>FTV110508</t>
  </si>
  <si>
    <t>FTV110509</t>
  </si>
  <si>
    <t>FTV110510</t>
  </si>
  <si>
    <t>FTV110511</t>
  </si>
  <si>
    <t>FTV110512</t>
  </si>
  <si>
    <t>FTV110513</t>
  </si>
  <si>
    <t>FTV110514</t>
  </si>
  <si>
    <t>FTV110516</t>
  </si>
  <si>
    <t>FTV110518</t>
  </si>
  <si>
    <t>FTV110520</t>
  </si>
  <si>
    <t>FTV110523</t>
  </si>
  <si>
    <t>FTV110526</t>
  </si>
  <si>
    <t>FTV110530</t>
  </si>
  <si>
    <t>FTV110604</t>
  </si>
  <si>
    <t>FTV110605</t>
  </si>
  <si>
    <t>FTV110606</t>
  </si>
  <si>
    <t>FTV110607</t>
  </si>
  <si>
    <t>FTV110608</t>
  </si>
  <si>
    <t>FTV110609</t>
  </si>
  <si>
    <t>FTV110610</t>
  </si>
  <si>
    <t>FTV110611</t>
  </si>
  <si>
    <t>FTV110612</t>
  </si>
  <si>
    <t>FTV110613</t>
  </si>
  <si>
    <t>FTV110614</t>
  </si>
  <si>
    <t>FTV110616</t>
  </si>
  <si>
    <t>FTV110618</t>
  </si>
  <si>
    <t>FTV110620</t>
  </si>
  <si>
    <t>FTV110623</t>
  </si>
  <si>
    <t>FTV110626</t>
  </si>
  <si>
    <t>FTV110630</t>
  </si>
  <si>
    <t>FTV110904</t>
  </si>
  <si>
    <t>FTV110905</t>
  </si>
  <si>
    <t>FTV110906</t>
  </si>
  <si>
    <t>FTV110907</t>
  </si>
  <si>
    <t>FTV110908</t>
  </si>
  <si>
    <t>FTV110909</t>
  </si>
  <si>
    <t>FTV110910</t>
  </si>
  <si>
    <t>FTV110911</t>
  </si>
  <si>
    <t>FTV110912</t>
  </si>
  <si>
    <t>FTV110913</t>
  </si>
  <si>
    <t>FTV110914</t>
  </si>
  <si>
    <t>FTV110916</t>
  </si>
  <si>
    <t>FTV110918</t>
  </si>
  <si>
    <t>FTV110920</t>
  </si>
  <si>
    <t>FTV110923</t>
  </si>
  <si>
    <t>FTV110926</t>
  </si>
  <si>
    <t>FTV110930</t>
  </si>
  <si>
    <t>FTV120304</t>
  </si>
  <si>
    <t>FTV120305</t>
  </si>
  <si>
    <t>FTV120306</t>
  </si>
  <si>
    <t>FTV120307</t>
  </si>
  <si>
    <t>FTV120308</t>
  </si>
  <si>
    <t>FTV120309</t>
  </si>
  <si>
    <t>FTV120310</t>
  </si>
  <si>
    <t>FTV120311</t>
  </si>
  <si>
    <t>FTV120312</t>
  </si>
  <si>
    <t>FTV120313</t>
  </si>
  <si>
    <t>FTV120314</t>
  </si>
  <si>
    <t>FTV120316</t>
  </si>
  <si>
    <t>FTV120318</t>
  </si>
  <si>
    <t>FTV120320</t>
  </si>
  <si>
    <t>FTV120323</t>
  </si>
  <si>
    <t>FTV120326</t>
  </si>
  <si>
    <t>FTV120330</t>
  </si>
  <si>
    <t>FTV120404</t>
  </si>
  <si>
    <t>FTV120405</t>
  </si>
  <si>
    <t>FTV120406</t>
  </si>
  <si>
    <t>FTV120407</t>
  </si>
  <si>
    <t>FTV120408</t>
  </si>
  <si>
    <t>FTV120409</t>
  </si>
  <si>
    <t>FTV120410</t>
  </si>
  <si>
    <t>FTV120411</t>
  </si>
  <si>
    <t>FTV120412</t>
  </si>
  <si>
    <t>FTV120413</t>
  </si>
  <si>
    <t>FTV120414</t>
  </si>
  <si>
    <t>FTV120416</t>
  </si>
  <si>
    <t>FTV120418</t>
  </si>
  <si>
    <t>FTV120420</t>
  </si>
  <si>
    <t>FTV120423</t>
  </si>
  <si>
    <t>FTV120426</t>
  </si>
  <si>
    <t>FTV120430</t>
  </si>
  <si>
    <t>FTV120504</t>
  </si>
  <si>
    <t>FTV120505</t>
  </si>
  <si>
    <t>FTV120506</t>
  </si>
  <si>
    <t>FTV120507</t>
  </si>
  <si>
    <t>FTV120508</t>
  </si>
  <si>
    <t>FTV120509</t>
  </si>
  <si>
    <t>FTV120510</t>
  </si>
  <si>
    <t>FTV120511</t>
  </si>
  <si>
    <t>FTV120512</t>
  </si>
  <si>
    <t>FTV120513</t>
  </si>
  <si>
    <t>FTV120514</t>
  </si>
  <si>
    <t>FTV120516</t>
  </si>
  <si>
    <t>FTV120518</t>
  </si>
  <si>
    <t>FTV120520</t>
  </si>
  <si>
    <t>FTV120523</t>
  </si>
  <si>
    <t>FTV120526</t>
  </si>
  <si>
    <t>FTV120530</t>
  </si>
  <si>
    <t>FTV120604</t>
  </si>
  <si>
    <t>FTV120605</t>
  </si>
  <si>
    <t>FTV120606</t>
  </si>
  <si>
    <t>FTV120607</t>
  </si>
  <si>
    <t>FTV120608</t>
  </si>
  <si>
    <t>FTV120609</t>
  </si>
  <si>
    <t>FTV120610</t>
  </si>
  <si>
    <t>FTV120611</t>
  </si>
  <si>
    <t>FTV120612</t>
  </si>
  <si>
    <t>FTV120613</t>
  </si>
  <si>
    <t>FTV120614</t>
  </si>
  <si>
    <t>FTV120616</t>
  </si>
  <si>
    <t>FTV120618</t>
  </si>
  <si>
    <t>FTV120620</t>
  </si>
  <si>
    <t>FTV120623</t>
  </si>
  <si>
    <t>FTV120626</t>
  </si>
  <si>
    <t>FTV120630</t>
  </si>
  <si>
    <t>FTV120904</t>
  </si>
  <si>
    <t>FTV120905</t>
  </si>
  <si>
    <t>FTV120906</t>
  </si>
  <si>
    <t>FTV120907</t>
  </si>
  <si>
    <t>FTV120908</t>
  </si>
  <si>
    <t>FTV120909</t>
  </si>
  <si>
    <t>FTV120910</t>
  </si>
  <si>
    <t>FTV120911</t>
  </si>
  <si>
    <t>FTV120912</t>
  </si>
  <si>
    <t>FTV120913</t>
  </si>
  <si>
    <t>FTV120914</t>
  </si>
  <si>
    <t>FTV120916</t>
  </si>
  <si>
    <t>FTV120918</t>
  </si>
  <si>
    <t>FTV120920</t>
  </si>
  <si>
    <t>FTV120923</t>
  </si>
  <si>
    <t>FTV120926</t>
  </si>
  <si>
    <t>FTV120930</t>
  </si>
  <si>
    <t>FTV220206</t>
  </si>
  <si>
    <t>FTV220207</t>
  </si>
  <si>
    <t>FTV220208</t>
  </si>
  <si>
    <t>FTV220209</t>
  </si>
  <si>
    <t>FTV220210</t>
  </si>
  <si>
    <t>FTV220211</t>
  </si>
  <si>
    <t>FTV220212</t>
  </si>
  <si>
    <t>FTV220214</t>
  </si>
  <si>
    <t>FTV220216</t>
  </si>
  <si>
    <t>FTV220218</t>
  </si>
  <si>
    <t>FTV220220</t>
  </si>
  <si>
    <t>FTV220223</t>
  </si>
  <si>
    <t>FTV220226</t>
  </si>
  <si>
    <t>FTV220404</t>
  </si>
  <si>
    <t>FTV220405</t>
  </si>
  <si>
    <t>FTV220406</t>
  </si>
  <si>
    <t>FTV220407</t>
  </si>
  <si>
    <t>FTV220408</t>
  </si>
  <si>
    <t>FTV220409</t>
  </si>
  <si>
    <t>FTV220410</t>
  </si>
  <si>
    <t>FTV220411</t>
  </si>
  <si>
    <t>FTV220412</t>
  </si>
  <si>
    <t>FTV220413</t>
  </si>
  <si>
    <t>FTV220414</t>
  </si>
  <si>
    <t>FTV220416</t>
  </si>
  <si>
    <t>FTV220418</t>
  </si>
  <si>
    <t>FTV220420</t>
  </si>
  <si>
    <t>FTV220423</t>
  </si>
  <si>
    <t>FTV220426</t>
  </si>
  <si>
    <t>FTV220430</t>
  </si>
  <si>
    <t>FTV330304</t>
  </si>
  <si>
    <t>FTV330305</t>
  </si>
  <si>
    <t>FTV330306</t>
  </si>
  <si>
    <t>FTV330307</t>
  </si>
  <si>
    <t>FTV330308</t>
  </si>
  <si>
    <t>FTV330309</t>
  </si>
  <si>
    <t>FTV330310</t>
  </si>
  <si>
    <t>FTV330311</t>
  </si>
  <si>
    <t>FTV330312</t>
  </si>
  <si>
    <t>FTV330313</t>
  </si>
  <si>
    <t>FTV330314</t>
  </si>
  <si>
    <t>FTV330316</t>
  </si>
  <si>
    <t>FTV330318</t>
  </si>
  <si>
    <t>FTV330320</t>
  </si>
  <si>
    <t>FTV330323</t>
  </si>
  <si>
    <t>FTV330326</t>
  </si>
  <si>
    <t>FTV330330</t>
  </si>
  <si>
    <t>FTV330206</t>
  </si>
  <si>
    <t>FTV330207</t>
  </si>
  <si>
    <t>FTV330208</t>
  </si>
  <si>
    <t>FTV330209</t>
  </si>
  <si>
    <t>FTV330210</t>
  </si>
  <si>
    <t>FTV330211</t>
  </si>
  <si>
    <t>FTV330212</t>
  </si>
  <si>
    <t>FTV330214</t>
  </si>
  <si>
    <t>FTV330216</t>
  </si>
  <si>
    <t>FTV330218</t>
  </si>
  <si>
    <t>FTV330220</t>
  </si>
  <si>
    <t>FTV330223</t>
  </si>
  <si>
    <t>FTV330226</t>
  </si>
  <si>
    <t>FTV330230</t>
  </si>
  <si>
    <t>FTV330404</t>
  </si>
  <si>
    <t>FTV330405</t>
  </si>
  <si>
    <t>FTV330406</t>
  </si>
  <si>
    <t>FTV330407</t>
  </si>
  <si>
    <t>FTV330408</t>
  </si>
  <si>
    <t>FTV330409</t>
  </si>
  <si>
    <t>FTV330410</t>
  </si>
  <si>
    <t>FTV330411</t>
  </si>
  <si>
    <t>FTV330412</t>
  </si>
  <si>
    <t>FTV330413</t>
  </si>
  <si>
    <t>FTV330414</t>
  </si>
  <si>
    <t>FTV330416</t>
  </si>
  <si>
    <t>FTV330418</t>
  </si>
  <si>
    <t>FTV330420</t>
  </si>
  <si>
    <t>FTV330423</t>
  </si>
  <si>
    <t>FTV330426</t>
  </si>
  <si>
    <t>FTV330430</t>
  </si>
  <si>
    <t>FTV330504</t>
  </si>
  <si>
    <t>FTV330505</t>
  </si>
  <si>
    <t>FTV330506</t>
  </si>
  <si>
    <t>FTV330507</t>
  </si>
  <si>
    <t>FTV330508</t>
  </si>
  <si>
    <t>FTV330509</t>
  </si>
  <si>
    <t>FTV330510</t>
  </si>
  <si>
    <t>FTV330511</t>
  </si>
  <si>
    <t>FTV330512</t>
  </si>
  <si>
    <t>FTV330513</t>
  </si>
  <si>
    <t>FTV330514</t>
  </si>
  <si>
    <t>FTV330516</t>
  </si>
  <si>
    <t>FTV330518</t>
  </si>
  <si>
    <t>FTV330520</t>
  </si>
  <si>
    <t>FTV330523</t>
  </si>
  <si>
    <t>FTV330526</t>
  </si>
  <si>
    <t>FTV330530</t>
  </si>
  <si>
    <t>FTV330604</t>
  </si>
  <si>
    <t>FTV330605</t>
  </si>
  <si>
    <t>FTV330606</t>
  </si>
  <si>
    <t>FTV330607</t>
  </si>
  <si>
    <t>FTV330608</t>
  </si>
  <si>
    <t>FTV330609</t>
  </si>
  <si>
    <t>FTV330610</t>
  </si>
  <si>
    <t>FTV330611</t>
  </si>
  <si>
    <t>FTV330612</t>
  </si>
  <si>
    <t>FTV330613</t>
  </si>
  <si>
    <t>FTV330614</t>
  </si>
  <si>
    <t>FTV330616</t>
  </si>
  <si>
    <t>FTV330618</t>
  </si>
  <si>
    <t>FTV330620</t>
  </si>
  <si>
    <t>FTV330623</t>
  </si>
  <si>
    <t>FTV330626</t>
  </si>
  <si>
    <t>FTV330630</t>
  </si>
  <si>
    <t>FTV330904</t>
  </si>
  <si>
    <t>FTV330905</t>
  </si>
  <si>
    <t>FTV330906</t>
  </si>
  <si>
    <t>FTV330907</t>
  </si>
  <si>
    <t>FTV330908</t>
  </si>
  <si>
    <t>FTV330909</t>
  </si>
  <si>
    <t>FTV330910</t>
  </si>
  <si>
    <t>FTV330911</t>
  </si>
  <si>
    <t>FTV330912</t>
  </si>
  <si>
    <t>FTV330913</t>
  </si>
  <si>
    <t>FTV330914</t>
  </si>
  <si>
    <t>FTV330916</t>
  </si>
  <si>
    <t>FTV330918</t>
  </si>
  <si>
    <t>FTV330920</t>
  </si>
  <si>
    <t>FTV330923</t>
  </si>
  <si>
    <t>FTV330926</t>
  </si>
  <si>
    <t>FTV330930</t>
  </si>
  <si>
    <t>FKO100304</t>
  </si>
  <si>
    <t>FKO100305</t>
  </si>
  <si>
    <t>FKO100306</t>
  </si>
  <si>
    <t>FKO100307</t>
  </si>
  <si>
    <t>FKO100308</t>
  </si>
  <si>
    <t>FKO100309</t>
  </si>
  <si>
    <t>FKO100310</t>
  </si>
  <si>
    <t>FKO100311</t>
  </si>
  <si>
    <t>FKO100312</t>
  </si>
  <si>
    <t>FKO100313</t>
  </si>
  <si>
    <t>FKO100314</t>
  </si>
  <si>
    <t>FKO100316</t>
  </si>
  <si>
    <t>FKO100318</t>
  </si>
  <si>
    <t>FKO100320</t>
  </si>
  <si>
    <t>FKO100323</t>
  </si>
  <si>
    <t>FKO100326</t>
  </si>
  <si>
    <t>FKO100330</t>
  </si>
  <si>
    <t>FKO100404</t>
  </si>
  <si>
    <t>FKO100405</t>
  </si>
  <si>
    <t>FKO100406</t>
  </si>
  <si>
    <t>FKO100407</t>
  </si>
  <si>
    <t>FKO100408</t>
  </si>
  <si>
    <t>FKO100409</t>
  </si>
  <si>
    <t>FKO100410</t>
  </si>
  <si>
    <t>FKO100411</t>
  </si>
  <si>
    <t>FKO100412</t>
  </si>
  <si>
    <t>FKO100413</t>
  </si>
  <si>
    <t>FKO100414</t>
  </si>
  <si>
    <t>FKO100416</t>
  </si>
  <si>
    <t>FKO100418</t>
  </si>
  <si>
    <t>FKO100420</t>
  </si>
  <si>
    <t>FKO100423</t>
  </si>
  <si>
    <t>FKO100426</t>
  </si>
  <si>
    <t>FKO100430</t>
  </si>
  <si>
    <t>FKO100504</t>
  </si>
  <si>
    <t>FKO100505</t>
  </si>
  <si>
    <t>FKO100506</t>
  </si>
  <si>
    <t>FKO100507</t>
  </si>
  <si>
    <t>FKO100508</t>
  </si>
  <si>
    <t>FKO100509</t>
  </si>
  <si>
    <t>FKO100510</t>
  </si>
  <si>
    <t>FKO100511</t>
  </si>
  <si>
    <t>FKO100512</t>
  </si>
  <si>
    <t>FKO100513</t>
  </si>
  <si>
    <t>FKO100514</t>
  </si>
  <si>
    <t>FKO100516</t>
  </si>
  <si>
    <t>FKO100518</t>
  </si>
  <si>
    <t>FKO100520</t>
  </si>
  <si>
    <t>FKO100523</t>
  </si>
  <si>
    <t>FKO100526</t>
  </si>
  <si>
    <t>FKO100530</t>
  </si>
  <si>
    <t>FKO100604</t>
  </si>
  <si>
    <t>FKO100605</t>
  </si>
  <si>
    <t>FKO100606</t>
  </si>
  <si>
    <t>FKO100607</t>
  </si>
  <si>
    <t>FKO100608</t>
  </si>
  <si>
    <t>FKO100609</t>
  </si>
  <si>
    <t>FKO100610</t>
  </si>
  <si>
    <t>FKO100611</t>
  </si>
  <si>
    <t>FKO100612</t>
  </si>
  <si>
    <t>FKO100613</t>
  </si>
  <si>
    <t>FKO100614</t>
  </si>
  <si>
    <t>FKO100616</t>
  </si>
  <si>
    <t>FKO100618</t>
  </si>
  <si>
    <t>FKO100620</t>
  </si>
  <si>
    <t>FKO100623</t>
  </si>
  <si>
    <t>FKO100626</t>
  </si>
  <si>
    <t>FKO100630</t>
  </si>
  <si>
    <t>FKO100904</t>
  </si>
  <si>
    <t>FKO100905</t>
  </si>
  <si>
    <t>FKO100906</t>
  </si>
  <si>
    <t>FKO100907</t>
  </si>
  <si>
    <t>FKO100908</t>
  </si>
  <si>
    <t>FKO100909</t>
  </si>
  <si>
    <t>FKO100910</t>
  </si>
  <si>
    <t>FKO100911</t>
  </si>
  <si>
    <t>FKO100912</t>
  </si>
  <si>
    <t>FKO100913</t>
  </si>
  <si>
    <t>FKO100914</t>
  </si>
  <si>
    <t>FKO100916</t>
  </si>
  <si>
    <t>FKO100918</t>
  </si>
  <si>
    <t>FKO100920</t>
  </si>
  <si>
    <t>FKO100923</t>
  </si>
  <si>
    <t>FKO100926</t>
  </si>
  <si>
    <t>FKO100930</t>
  </si>
  <si>
    <t>FKO110304</t>
  </si>
  <si>
    <t>FKO110305</t>
  </si>
  <si>
    <t>FKO110306</t>
  </si>
  <si>
    <t>FKO110307</t>
  </si>
  <si>
    <t>FKO110308</t>
  </si>
  <si>
    <t>FKO110309</t>
  </si>
  <si>
    <t>FKO110310</t>
  </si>
  <si>
    <t>FKO110311</t>
  </si>
  <si>
    <t>FKO110312</t>
  </si>
  <si>
    <t>FKO110313</t>
  </si>
  <si>
    <t>FKO110314</t>
  </si>
  <si>
    <t>FKO110316</t>
  </si>
  <si>
    <t>FKO110318</t>
  </si>
  <si>
    <t>FKO110320</t>
  </si>
  <si>
    <t>FKO110323</t>
  </si>
  <si>
    <t>FKO110326</t>
  </si>
  <si>
    <t>FKO110330</t>
  </si>
  <si>
    <t>FKO110404</t>
  </si>
  <si>
    <t>FKO110405</t>
  </si>
  <si>
    <t>FKO110406</t>
  </si>
  <si>
    <t>FKO110407</t>
  </si>
  <si>
    <t>FKO110408</t>
  </si>
  <si>
    <t>FKO110409</t>
  </si>
  <si>
    <t>FKO110410</t>
  </si>
  <si>
    <t>FKO110411</t>
  </si>
  <si>
    <t>FKO110412</t>
  </si>
  <si>
    <t>FKO110413</t>
  </si>
  <si>
    <t>FKO110414</t>
  </si>
  <si>
    <t>FKO110416</t>
  </si>
  <si>
    <t>FKO110418</t>
  </si>
  <si>
    <t>FKO110420</t>
  </si>
  <si>
    <t>FKO110423</t>
  </si>
  <si>
    <t>FKO110426</t>
  </si>
  <si>
    <t>FKO110430</t>
  </si>
  <si>
    <t>FKO110504</t>
  </si>
  <si>
    <t>FKO110505</t>
  </si>
  <si>
    <t>FKO110506</t>
  </si>
  <si>
    <t>FKO110507</t>
  </si>
  <si>
    <t>FKO110508</t>
  </si>
  <si>
    <t>FKO110509</t>
  </si>
  <si>
    <t>FKO110510</t>
  </si>
  <si>
    <t>FKO110511</t>
  </si>
  <si>
    <t>FKO110512</t>
  </si>
  <si>
    <t>FKO110513</t>
  </si>
  <si>
    <t>FKO110514</t>
  </si>
  <si>
    <t>FKO110516</t>
  </si>
  <si>
    <t>FKO110518</t>
  </si>
  <si>
    <t>FKO110520</t>
  </si>
  <si>
    <t>FKO110523</t>
  </si>
  <si>
    <t>FKO110526</t>
  </si>
  <si>
    <t>FKO110530</t>
  </si>
  <si>
    <t>FKO110604</t>
  </si>
  <si>
    <t>FKO110605</t>
  </si>
  <si>
    <t>FKO110606</t>
  </si>
  <si>
    <t>FKO110607</t>
  </si>
  <si>
    <t>FKO110608</t>
  </si>
  <si>
    <t>FKO110609</t>
  </si>
  <si>
    <t>FKO110610</t>
  </si>
  <si>
    <t>FKO110611</t>
  </si>
  <si>
    <t>FKO110612</t>
  </si>
  <si>
    <t>FKO110613</t>
  </si>
  <si>
    <t>FKO110614</t>
  </si>
  <si>
    <t>FKO110616</t>
  </si>
  <si>
    <t>FKO110618</t>
  </si>
  <si>
    <t>FKO110620</t>
  </si>
  <si>
    <t>FKO110623</t>
  </si>
  <si>
    <t>FKO110626</t>
  </si>
  <si>
    <t>FKO110630</t>
  </si>
  <si>
    <t>FKO110904</t>
  </si>
  <si>
    <t>FKO110905</t>
  </si>
  <si>
    <t>FKO110906</t>
  </si>
  <si>
    <t>FKO110907</t>
  </si>
  <si>
    <t>FKO110908</t>
  </si>
  <si>
    <t>FKO110909</t>
  </si>
  <si>
    <t>FKO110910</t>
  </si>
  <si>
    <t>FKO110911</t>
  </si>
  <si>
    <t>FKO110912</t>
  </si>
  <si>
    <t>FKO110913</t>
  </si>
  <si>
    <t>FKO110914</t>
  </si>
  <si>
    <t>FKO110916</t>
  </si>
  <si>
    <t>FKO110918</t>
  </si>
  <si>
    <t>FKO110920</t>
  </si>
  <si>
    <t>FKO110923</t>
  </si>
  <si>
    <t>FKO110926</t>
  </si>
  <si>
    <t>FKO110930</t>
  </si>
  <si>
    <t>FKO120304</t>
  </si>
  <si>
    <t>FKO120305</t>
  </si>
  <si>
    <t>FKO120306</t>
  </si>
  <si>
    <t>FKO120307</t>
  </si>
  <si>
    <t>FKO120308</t>
  </si>
  <si>
    <t>FKO120309</t>
  </si>
  <si>
    <t>FKO120310</t>
  </si>
  <si>
    <t>FKO120311</t>
  </si>
  <si>
    <t>FKO120312</t>
  </si>
  <si>
    <t>FKO120313</t>
  </si>
  <si>
    <t>FKO120314</t>
  </si>
  <si>
    <t>FKO120316</t>
  </si>
  <si>
    <t>FKO120318</t>
  </si>
  <si>
    <t>FKO120320</t>
  </si>
  <si>
    <t>FKO120323</t>
  </si>
  <si>
    <t>FKO120326</t>
  </si>
  <si>
    <t>FKO120330</t>
  </si>
  <si>
    <t>FKO120404</t>
  </si>
  <si>
    <t>FKO120405</t>
  </si>
  <si>
    <t>FKO120406</t>
  </si>
  <si>
    <t>FKO120407</t>
  </si>
  <si>
    <t>FKO120408</t>
  </si>
  <si>
    <t>FKO120409</t>
  </si>
  <si>
    <t>FKO120410</t>
  </si>
  <si>
    <t>FKO120411</t>
  </si>
  <si>
    <t>FKO120412</t>
  </si>
  <si>
    <t>FKO120413</t>
  </si>
  <si>
    <t>FKO120414</t>
  </si>
  <si>
    <t>FKO120416</t>
  </si>
  <si>
    <t>FKO120418</t>
  </si>
  <si>
    <t>FKO120420</t>
  </si>
  <si>
    <t>FKO120423</t>
  </si>
  <si>
    <t>FKO120426</t>
  </si>
  <si>
    <t>FKO120430</t>
  </si>
  <si>
    <t>FKO120504</t>
  </si>
  <si>
    <t>FKO120505</t>
  </si>
  <si>
    <t>FKO120506</t>
  </si>
  <si>
    <t>FKO120507</t>
  </si>
  <si>
    <t>FKO120508</t>
  </si>
  <si>
    <t>FKO120509</t>
  </si>
  <si>
    <t>FKO120510</t>
  </si>
  <si>
    <t>FKO120511</t>
  </si>
  <si>
    <t>FKO120512</t>
  </si>
  <si>
    <t>FKO120513</t>
  </si>
  <si>
    <t>FKO120514</t>
  </si>
  <si>
    <t>FKO120516</t>
  </si>
  <si>
    <t>FKO120518</t>
  </si>
  <si>
    <t>FKO120520</t>
  </si>
  <si>
    <t>FKO120523</t>
  </si>
  <si>
    <t>FKO120526</t>
  </si>
  <si>
    <t>FKO120530</t>
  </si>
  <si>
    <t>FKO120604</t>
  </si>
  <si>
    <t>FKO120605</t>
  </si>
  <si>
    <t>FKO120606</t>
  </si>
  <si>
    <t>FKO120607</t>
  </si>
  <si>
    <t>FKO120608</t>
  </si>
  <si>
    <t>FKO120609</t>
  </si>
  <si>
    <t>FKO120610</t>
  </si>
  <si>
    <t>FKO120611</t>
  </si>
  <si>
    <t>FKO120612</t>
  </si>
  <si>
    <t>FKO120613</t>
  </si>
  <si>
    <t>FKO120614</t>
  </si>
  <si>
    <t>FKO120616</t>
  </si>
  <si>
    <t>FKO120618</t>
  </si>
  <si>
    <t>FKO120620</t>
  </si>
  <si>
    <t>FKO120623</t>
  </si>
  <si>
    <t>FKO120626</t>
  </si>
  <si>
    <t>FKO120630</t>
  </si>
  <si>
    <t>FKO120904</t>
  </si>
  <si>
    <t>FKO120905</t>
  </si>
  <si>
    <t>FKO120906</t>
  </si>
  <si>
    <t>FKO120907</t>
  </si>
  <si>
    <t>FKO120908</t>
  </si>
  <si>
    <t>FKO120909</t>
  </si>
  <si>
    <t>FKO120910</t>
  </si>
  <si>
    <t>FKO120911</t>
  </si>
  <si>
    <t>FKO120912</t>
  </si>
  <si>
    <t>FKO120913</t>
  </si>
  <si>
    <t>FKO120914</t>
  </si>
  <si>
    <t>FKO120916</t>
  </si>
  <si>
    <t>FKO120918</t>
  </si>
  <si>
    <t>FKO120920</t>
  </si>
  <si>
    <t>FKO120923</t>
  </si>
  <si>
    <t>FKO120926</t>
  </si>
  <si>
    <t>FKO120930</t>
  </si>
  <si>
    <t>FKO220206</t>
  </si>
  <si>
    <t>FKO220207</t>
  </si>
  <si>
    <t>FKO220208</t>
  </si>
  <si>
    <t>FKO220209</t>
  </si>
  <si>
    <t>FKO220210</t>
  </si>
  <si>
    <t>FKO220211</t>
  </si>
  <si>
    <t>FKO220212</t>
  </si>
  <si>
    <t>FKO220214</t>
  </si>
  <si>
    <t>FKO220216</t>
  </si>
  <si>
    <t>FKO220218</t>
  </si>
  <si>
    <t>FKO220220</t>
  </si>
  <si>
    <t>FKO220232</t>
  </si>
  <si>
    <t>FKO220226</t>
  </si>
  <si>
    <t>FKO220304</t>
  </si>
  <si>
    <t>FKO220305</t>
  </si>
  <si>
    <t>FKO220306</t>
  </si>
  <si>
    <t>FKO220307</t>
  </si>
  <si>
    <t>FKO220308</t>
  </si>
  <si>
    <t>FKO220309</t>
  </si>
  <si>
    <t>FKO220310</t>
  </si>
  <si>
    <t>FKO220311</t>
  </si>
  <si>
    <t>FKO220312</t>
  </si>
  <si>
    <t>FKO220313</t>
  </si>
  <si>
    <t>FKO220314</t>
  </si>
  <si>
    <t>FKO220316</t>
  </si>
  <si>
    <t>FKO220318</t>
  </si>
  <si>
    <t>FKO220320</t>
  </si>
  <si>
    <t>FKO220323</t>
  </si>
  <si>
    <t>FKO220326</t>
  </si>
  <si>
    <t>FKO220330</t>
  </si>
  <si>
    <t>FKO220404</t>
  </si>
  <si>
    <t>FKO220405</t>
  </si>
  <si>
    <t>FKO220406</t>
  </si>
  <si>
    <t>FKO220407</t>
  </si>
  <si>
    <t>FKO220408</t>
  </si>
  <si>
    <t>FKO220409</t>
  </si>
  <si>
    <t>FKO220410</t>
  </si>
  <si>
    <t>FKO220411</t>
  </si>
  <si>
    <t>FKO220412</t>
  </si>
  <si>
    <t>FKO220413</t>
  </si>
  <si>
    <t>FKO220414</t>
  </si>
  <si>
    <t>FKO220416</t>
  </si>
  <si>
    <t>FKO220418</t>
  </si>
  <si>
    <t>FKO220420</t>
  </si>
  <si>
    <t>FKO220423</t>
  </si>
  <si>
    <t>FKO220426</t>
  </si>
  <si>
    <t>FKO220430</t>
  </si>
  <si>
    <t>FKO220504</t>
  </si>
  <si>
    <t>FKO220505</t>
  </si>
  <si>
    <t>FKO220506</t>
  </si>
  <si>
    <t>FKO220507</t>
  </si>
  <si>
    <t>FKO220508</t>
  </si>
  <si>
    <t>FKO220509</t>
  </si>
  <si>
    <t>FKO220510</t>
  </si>
  <si>
    <t>FKO220511</t>
  </si>
  <si>
    <t>FKO220512</t>
  </si>
  <si>
    <t>FKO220513</t>
  </si>
  <si>
    <t>FKO220514</t>
  </si>
  <si>
    <t>FKO220516</t>
  </si>
  <si>
    <t>FKO220518</t>
  </si>
  <si>
    <t>FKO220520</t>
  </si>
  <si>
    <t>FKO220523</t>
  </si>
  <si>
    <t>FKO220526</t>
  </si>
  <si>
    <t>FKO220530</t>
  </si>
  <si>
    <t>FKO220604</t>
  </si>
  <si>
    <t>FKO220605</t>
  </si>
  <si>
    <t>FKO220606</t>
  </si>
  <si>
    <t>FKO220607</t>
  </si>
  <si>
    <t>FKO220608</t>
  </si>
  <si>
    <t>FKO220609</t>
  </si>
  <si>
    <t>FKO220610</t>
  </si>
  <si>
    <t>FKO220611</t>
  </si>
  <si>
    <t>FKO220612</t>
  </si>
  <si>
    <t>FKO220613</t>
  </si>
  <si>
    <t>FKO220614</t>
  </si>
  <si>
    <t>FKO220616</t>
  </si>
  <si>
    <t>FKO220618</t>
  </si>
  <si>
    <t>FKO220620</t>
  </si>
  <si>
    <t>FKO220623</t>
  </si>
  <si>
    <t>FKO220626</t>
  </si>
  <si>
    <t>FKO220630</t>
  </si>
  <si>
    <t>FKO220904</t>
  </si>
  <si>
    <t>FKO220905</t>
  </si>
  <si>
    <t>FKO220906</t>
  </si>
  <si>
    <t>FKO220907</t>
  </si>
  <si>
    <t>FKO220908</t>
  </si>
  <si>
    <t>FKO220909</t>
  </si>
  <si>
    <t>FKO220910</t>
  </si>
  <si>
    <t>FKO220911</t>
  </si>
  <si>
    <t>FKO220912</t>
  </si>
  <si>
    <t>FKO220913</t>
  </si>
  <si>
    <t>FKO220914</t>
  </si>
  <si>
    <t>FKO220916</t>
  </si>
  <si>
    <t>FKO220918</t>
  </si>
  <si>
    <t>FKO220920</t>
  </si>
  <si>
    <t>FKO220923</t>
  </si>
  <si>
    <t>FKO220926</t>
  </si>
  <si>
    <t>FKO220930</t>
  </si>
  <si>
    <t>FKO330206</t>
  </si>
  <si>
    <t>FKO330207</t>
  </si>
  <si>
    <t>FKO330208</t>
  </si>
  <si>
    <t>FKO330209</t>
  </si>
  <si>
    <t>FKO330210</t>
  </si>
  <si>
    <t>FKO330211</t>
  </si>
  <si>
    <t>FKO330212</t>
  </si>
  <si>
    <t>FKO330214</t>
  </si>
  <si>
    <t>FKO330216</t>
  </si>
  <si>
    <t>FKO330218</t>
  </si>
  <si>
    <t>FKO330220</t>
  </si>
  <si>
    <t>FKO330223</t>
  </si>
  <si>
    <t>FKO330226</t>
  </si>
  <si>
    <t>FKO330230</t>
  </si>
  <si>
    <t>FKO330304</t>
  </si>
  <si>
    <t>FKO330305</t>
  </si>
  <si>
    <t>FKO330306</t>
  </si>
  <si>
    <t>FKO330307</t>
  </si>
  <si>
    <t>FKO330308</t>
  </si>
  <si>
    <t>FKO330309</t>
  </si>
  <si>
    <t>FKO330310</t>
  </si>
  <si>
    <t>FKO330311</t>
  </si>
  <si>
    <t>FKO330312</t>
  </si>
  <si>
    <t>FKO330313</t>
  </si>
  <si>
    <t>FKO330314</t>
  </si>
  <si>
    <t>FKO330316</t>
  </si>
  <si>
    <t>FKO330318</t>
  </si>
  <si>
    <t>FKO330320</t>
  </si>
  <si>
    <t>FKO330323</t>
  </si>
  <si>
    <t>FKO330326</t>
  </si>
  <si>
    <t>FKO330330</t>
  </si>
  <si>
    <t>FKO330404</t>
  </si>
  <si>
    <t>FKO330405</t>
  </si>
  <si>
    <t>FKO330406</t>
  </si>
  <si>
    <t>FKO330407</t>
  </si>
  <si>
    <t>FKO330408</t>
  </si>
  <si>
    <t>FKO330409</t>
  </si>
  <si>
    <t>FKO330410</t>
  </si>
  <si>
    <t>FKO330411</t>
  </si>
  <si>
    <t>FKO330412</t>
  </si>
  <si>
    <t>FKO330413</t>
  </si>
  <si>
    <t>FKO330414</t>
  </si>
  <si>
    <t>FKO330416</t>
  </si>
  <si>
    <t>FKO330418</t>
  </si>
  <si>
    <t>FKO330420</t>
  </si>
  <si>
    <t>FKO330423</t>
  </si>
  <si>
    <t>FKO330426</t>
  </si>
  <si>
    <t>FKO330430</t>
  </si>
  <si>
    <t>FKO330504</t>
  </si>
  <si>
    <t>FKO330505</t>
  </si>
  <si>
    <t>FKO330506</t>
  </si>
  <si>
    <t>FKO330507</t>
  </si>
  <si>
    <t>FKO330508</t>
  </si>
  <si>
    <t>FKO330509</t>
  </si>
  <si>
    <t>FKO330510</t>
  </si>
  <si>
    <t>FKO330511</t>
  </si>
  <si>
    <t>FKO330512</t>
  </si>
  <si>
    <t>FKO330513</t>
  </si>
  <si>
    <t>FKO330514</t>
  </si>
  <si>
    <t>FKO330516</t>
  </si>
  <si>
    <t>FKO330518</t>
  </si>
  <si>
    <t>FKO330520</t>
  </si>
  <si>
    <t>FKO330523</t>
  </si>
  <si>
    <t>FKO330526</t>
  </si>
  <si>
    <t>FKO330530</t>
  </si>
  <si>
    <t>FKO330604</t>
  </si>
  <si>
    <t>FKO330605</t>
  </si>
  <si>
    <t>FKO330606</t>
  </si>
  <si>
    <t>FKO330607</t>
  </si>
  <si>
    <t>FKO330608</t>
  </si>
  <si>
    <t>FKO330609</t>
  </si>
  <si>
    <t>FKO330610</t>
  </si>
  <si>
    <t>FKO330611</t>
  </si>
  <si>
    <t>FKO330612</t>
  </si>
  <si>
    <t>FKO330613</t>
  </si>
  <si>
    <t>FKO330614</t>
  </si>
  <si>
    <t>FKO330616</t>
  </si>
  <si>
    <t>FKO330618</t>
  </si>
  <si>
    <t>FKO330620</t>
  </si>
  <si>
    <t>FKO330623</t>
  </si>
  <si>
    <t>FKO330626</t>
  </si>
  <si>
    <t>FKO330630</t>
  </si>
  <si>
    <t>FKO330904</t>
  </si>
  <si>
    <t>FKO330905</t>
  </si>
  <si>
    <t>FKO330906</t>
  </si>
  <si>
    <t>FKO330907</t>
  </si>
  <si>
    <t>FKO330908</t>
  </si>
  <si>
    <t>FKO330909</t>
  </si>
  <si>
    <t>FKO330910</t>
  </si>
  <si>
    <t>FKO330911</t>
  </si>
  <si>
    <t>FKO330912</t>
  </si>
  <si>
    <t>FKO330913</t>
  </si>
  <si>
    <t>FKO330914</t>
  </si>
  <si>
    <t>FKO330916</t>
  </si>
  <si>
    <t>FKO330918</t>
  </si>
  <si>
    <t>FKO330920</t>
  </si>
  <si>
    <t>FKO330923</t>
  </si>
  <si>
    <t>FKO330926</t>
  </si>
  <si>
    <t>FKO330930</t>
  </si>
  <si>
    <t>FKO220230</t>
  </si>
  <si>
    <t>200X3000</t>
  </si>
  <si>
    <t>FTV220230</t>
  </si>
  <si>
    <t>200x3000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</si>
</sst>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5"/>
      <name val="Calibri"/>
      <family val="2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</font>
    <font>
      <sz val="10"/>
      <color rgb="FF000000"/>
      <name val="Times New Roman"/>
      <family val="1"/>
      <charset val="204"/>
    </font>
    <font>
      <b/>
      <sz val="10"/>
      <name val="Calibri"/>
      <family val="2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</font>
    <font>
      <sz val="10"/>
      <color rgb="FF15161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3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%20&#1050;&#1077;&#1088;&#1084;&#1080;%20&#1084;&#1072;&#1081;%202020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реса"/>
      <sheetName val="Содержание"/>
      <sheetName val="Grundfos"/>
      <sheetName val="Ferroli"/>
      <sheetName val="Protherm"/>
      <sheetName val="Vaillant"/>
      <sheetName val="Vissmann"/>
      <sheetName val="Buderus"/>
      <sheetName val="De Dietrich"/>
      <sheetName val="Unical"/>
      <sheetName val="FBR"/>
      <sheetName val="Drazice"/>
      <sheetName val="Reflex"/>
      <sheetName val="Flamco"/>
      <sheetName val="ACV"/>
      <sheetName val="Haier"/>
      <sheetName val="Smart"/>
      <sheetName val="Smart install"/>
      <sheetName val="HALSEN"/>
      <sheetName val="Fondital"/>
      <sheetName val="Kermi"/>
      <sheetName val="Hoobs"/>
      <sheetName val="RWC"/>
      <sheetName val="Азимут"/>
      <sheetName val="Rehau"/>
      <sheetName val="Uponor"/>
      <sheetName val="Henco"/>
      <sheetName val="Fusitek"/>
      <sheetName val="Ostendorf"/>
      <sheetName val="Energoflex"/>
      <sheetName val="K-Flex"/>
      <sheetName val="Meibes"/>
      <sheetName val="BRV"/>
      <sheetName val="Tiemme"/>
      <sheetName val="RB"/>
      <sheetName val="Itap"/>
      <sheetName val="LD"/>
      <sheetName val="Danfoss"/>
      <sheetName val="Watts"/>
      <sheetName val="Север"/>
      <sheetName val="ESBE"/>
      <sheetName val="Теплоком"/>
      <sheetName val="Unipak"/>
      <sheetName val="Таблицы скидок"/>
    </sheetNames>
    <sheetDataSet>
      <sheetData sheetId="0" refreshError="1"/>
      <sheetData sheetId="1">
        <row r="2">
          <cell r="C2">
            <v>0</v>
          </cell>
        </row>
        <row r="39">
          <cell r="B3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C025-2A27-4A1B-BAC9-7DD8FE5A22EE}">
  <dimension ref="A1:R487"/>
  <sheetViews>
    <sheetView tabSelected="1" topLeftCell="A383" workbookViewId="0">
      <selection activeCell="P384" sqref="P384:P394"/>
    </sheetView>
  </sheetViews>
  <sheetFormatPr defaultRowHeight="15" x14ac:dyDescent="0.25"/>
  <cols>
    <col min="2" max="2" width="18.140625" customWidth="1"/>
    <col min="11" max="11" width="18.42578125" customWidth="1"/>
  </cols>
  <sheetData>
    <row r="1" spans="1:18" x14ac:dyDescent="0.25">
      <c r="A1" s="43" t="s">
        <v>0</v>
      </c>
      <c r="B1" s="43"/>
      <c r="C1" s="43"/>
      <c r="D1" s="43"/>
      <c r="E1" s="43"/>
      <c r="F1" s="43"/>
      <c r="G1" s="43"/>
      <c r="H1" s="1"/>
      <c r="I1" s="1"/>
      <c r="J1" s="44" t="s">
        <v>1</v>
      </c>
      <c r="K1" s="44"/>
      <c r="L1" s="44"/>
      <c r="M1" s="44"/>
      <c r="N1" s="44"/>
      <c r="O1" s="44"/>
      <c r="P1" s="44"/>
      <c r="Q1" s="2"/>
      <c r="R1" s="2"/>
    </row>
    <row r="2" spans="1:18" ht="76.5" x14ac:dyDescent="0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6" t="s">
        <v>2</v>
      </c>
      <c r="K2" s="3" t="s">
        <v>3</v>
      </c>
      <c r="L2" s="6" t="s">
        <v>4</v>
      </c>
      <c r="M2" s="3" t="s">
        <v>5</v>
      </c>
      <c r="N2" s="4" t="s">
        <v>6</v>
      </c>
      <c r="O2" s="4" t="s">
        <v>7</v>
      </c>
      <c r="P2" s="5" t="s">
        <v>8</v>
      </c>
      <c r="Q2" s="5" t="s">
        <v>9</v>
      </c>
      <c r="R2" s="5" t="s">
        <v>10</v>
      </c>
    </row>
    <row r="3" spans="1:18" x14ac:dyDescent="0.25">
      <c r="A3" s="45" t="s">
        <v>11</v>
      </c>
      <c r="B3" s="46"/>
      <c r="C3" s="46"/>
      <c r="D3" s="46"/>
      <c r="E3" s="46"/>
      <c r="F3" s="46"/>
      <c r="G3" s="46"/>
      <c r="H3" s="46"/>
      <c r="I3" s="47"/>
      <c r="J3" s="29" t="s">
        <v>12</v>
      </c>
      <c r="K3" s="48"/>
      <c r="L3" s="48"/>
      <c r="M3" s="48"/>
      <c r="N3" s="48"/>
      <c r="O3" s="48"/>
      <c r="P3" s="48"/>
      <c r="Q3" s="48"/>
      <c r="R3" s="49"/>
    </row>
    <row r="4" spans="1:18" x14ac:dyDescent="0.25">
      <c r="A4" s="38"/>
      <c r="B4" s="21" t="s">
        <v>13</v>
      </c>
      <c r="C4" s="21"/>
      <c r="D4" s="21"/>
      <c r="E4" s="21"/>
      <c r="F4" s="21"/>
      <c r="G4" s="21"/>
      <c r="H4" s="5"/>
      <c r="I4" s="5"/>
      <c r="J4" s="41"/>
      <c r="K4" s="23" t="s">
        <v>14</v>
      </c>
      <c r="L4" s="24"/>
      <c r="M4" s="24"/>
      <c r="N4" s="24"/>
      <c r="O4" s="24"/>
      <c r="P4" s="24"/>
      <c r="Q4" s="25"/>
      <c r="R4" s="26"/>
    </row>
    <row r="5" spans="1:18" x14ac:dyDescent="0.25">
      <c r="A5" s="32"/>
      <c r="B5" s="7" t="s">
        <v>683</v>
      </c>
      <c r="C5" s="8" t="s">
        <v>15</v>
      </c>
      <c r="D5" s="8">
        <v>179</v>
      </c>
      <c r="E5" s="9">
        <v>2.7</v>
      </c>
      <c r="F5" s="9">
        <v>0.72</v>
      </c>
      <c r="G5" s="10">
        <v>28.931999999999999</v>
      </c>
      <c r="H5" s="11">
        <f>G5*[1]Содержание!$C$2</f>
        <v>0</v>
      </c>
      <c r="I5" s="12">
        <f>H5-H5*[1]Содержание!$B$39/100</f>
        <v>0</v>
      </c>
      <c r="J5" s="42"/>
      <c r="K5" s="13" t="s">
        <v>350</v>
      </c>
      <c r="L5" s="14" t="s">
        <v>16</v>
      </c>
      <c r="M5" s="8">
        <v>179</v>
      </c>
      <c r="N5" s="9">
        <v>2.7</v>
      </c>
      <c r="O5" s="9">
        <v>0.72</v>
      </c>
      <c r="P5" s="10">
        <v>58.295999999999999</v>
      </c>
      <c r="Q5" s="11">
        <f>P5*[1]Содержание!$C$2</f>
        <v>0</v>
      </c>
      <c r="R5" s="12">
        <f>Q5-Q5*[1]Содержание!$B$39/100</f>
        <v>0</v>
      </c>
    </row>
    <row r="6" spans="1:18" x14ac:dyDescent="0.25">
      <c r="A6" s="32"/>
      <c r="B6" s="7" t="s">
        <v>684</v>
      </c>
      <c r="C6" s="8" t="s">
        <v>17</v>
      </c>
      <c r="D6" s="8">
        <v>224</v>
      </c>
      <c r="E6" s="9">
        <v>3.28</v>
      </c>
      <c r="F6" s="9">
        <v>0.89</v>
      </c>
      <c r="G6" s="10">
        <v>32.844000000000001</v>
      </c>
      <c r="H6" s="11">
        <f>G6*[1]Содержание!$C$2</f>
        <v>0</v>
      </c>
      <c r="I6" s="12">
        <f>H6-H6*[1]Содержание!$B$39/100</f>
        <v>0</v>
      </c>
      <c r="J6" s="42"/>
      <c r="K6" s="7" t="s">
        <v>351</v>
      </c>
      <c r="L6" s="14" t="s">
        <v>18</v>
      </c>
      <c r="M6" s="8">
        <v>224</v>
      </c>
      <c r="N6" s="9">
        <v>3.28</v>
      </c>
      <c r="O6" s="9">
        <v>0.89</v>
      </c>
      <c r="P6" s="10">
        <v>61.811999999999998</v>
      </c>
      <c r="Q6" s="11">
        <f>P6*[1]Содержание!$C$2</f>
        <v>0</v>
      </c>
      <c r="R6" s="12">
        <f>Q6-Q6*[1]Содержание!$B$39/100</f>
        <v>0</v>
      </c>
    </row>
    <row r="7" spans="1:18" x14ac:dyDescent="0.25">
      <c r="A7" s="32"/>
      <c r="B7" s="7" t="s">
        <v>685</v>
      </c>
      <c r="C7" s="8" t="s">
        <v>19</v>
      </c>
      <c r="D7" s="8">
        <v>269</v>
      </c>
      <c r="E7" s="9">
        <v>3.87</v>
      </c>
      <c r="F7" s="9">
        <v>1.08</v>
      </c>
      <c r="G7" s="10">
        <v>36.347999999999999</v>
      </c>
      <c r="H7" s="11">
        <f>G7*[1]Содержание!$C$2</f>
        <v>0</v>
      </c>
      <c r="I7" s="12">
        <f>H7-H7*[1]Содержание!$B$39/100</f>
        <v>0</v>
      </c>
      <c r="J7" s="42"/>
      <c r="K7" s="7" t="s">
        <v>352</v>
      </c>
      <c r="L7" s="14" t="s">
        <v>20</v>
      </c>
      <c r="M7" s="8">
        <v>269</v>
      </c>
      <c r="N7" s="9">
        <v>3.87</v>
      </c>
      <c r="O7" s="9">
        <v>1.08</v>
      </c>
      <c r="P7" s="10">
        <v>64.92</v>
      </c>
      <c r="Q7" s="11">
        <f>P7*[1]Содержание!$C$2</f>
        <v>0</v>
      </c>
      <c r="R7" s="12">
        <f>Q7-Q7*[1]Содержание!$B$39/100</f>
        <v>0</v>
      </c>
    </row>
    <row r="8" spans="1:18" x14ac:dyDescent="0.25">
      <c r="A8" s="32"/>
      <c r="B8" s="7" t="s">
        <v>686</v>
      </c>
      <c r="C8" s="8" t="s">
        <v>21</v>
      </c>
      <c r="D8" s="8">
        <v>314</v>
      </c>
      <c r="E8" s="9">
        <v>4.09</v>
      </c>
      <c r="F8" s="9">
        <v>1.25</v>
      </c>
      <c r="G8" s="10">
        <v>39.875999999999998</v>
      </c>
      <c r="H8" s="11">
        <f>G8*[1]Содержание!$C$2</f>
        <v>0</v>
      </c>
      <c r="I8" s="12">
        <f>H8-H8*[1]Содержание!$B$39/100</f>
        <v>0</v>
      </c>
      <c r="J8" s="42"/>
      <c r="K8" s="7" t="s">
        <v>353</v>
      </c>
      <c r="L8" s="14" t="s">
        <v>22</v>
      </c>
      <c r="M8" s="8">
        <v>314</v>
      </c>
      <c r="N8" s="9">
        <v>4.09</v>
      </c>
      <c r="O8" s="9">
        <v>1.25</v>
      </c>
      <c r="P8" s="10">
        <v>68.448000000000008</v>
      </c>
      <c r="Q8" s="11">
        <f>P8*[1]Содержание!$C$2</f>
        <v>0</v>
      </c>
      <c r="R8" s="12">
        <f>Q8-Q8*[1]Содержание!$B$39/100</f>
        <v>0</v>
      </c>
    </row>
    <row r="9" spans="1:18" x14ac:dyDescent="0.25">
      <c r="A9" s="32"/>
      <c r="B9" s="7" t="s">
        <v>687</v>
      </c>
      <c r="C9" s="8" t="s">
        <v>23</v>
      </c>
      <c r="D9" s="8">
        <v>358</v>
      </c>
      <c r="E9" s="9">
        <v>5.04</v>
      </c>
      <c r="F9" s="9">
        <v>1.44</v>
      </c>
      <c r="G9" s="10">
        <v>43.391999999999996</v>
      </c>
      <c r="H9" s="11">
        <f>G9*[1]Содержание!$C$2</f>
        <v>0</v>
      </c>
      <c r="I9" s="12">
        <f>H9-H9*[1]Содержание!$B$39/100</f>
        <v>0</v>
      </c>
      <c r="J9" s="42"/>
      <c r="K9" s="7" t="s">
        <v>354</v>
      </c>
      <c r="L9" s="14" t="s">
        <v>24</v>
      </c>
      <c r="M9" s="8">
        <v>358</v>
      </c>
      <c r="N9" s="9">
        <v>5.04</v>
      </c>
      <c r="O9" s="9">
        <v>1.44</v>
      </c>
      <c r="P9" s="10">
        <v>71.975999999999999</v>
      </c>
      <c r="Q9" s="11">
        <f>P9*[1]Содержание!$C$2</f>
        <v>0</v>
      </c>
      <c r="R9" s="12">
        <f>Q9-Q9*[1]Содержание!$B$39/100</f>
        <v>0</v>
      </c>
    </row>
    <row r="10" spans="1:18" x14ac:dyDescent="0.25">
      <c r="A10" s="32"/>
      <c r="B10" s="7" t="s">
        <v>688</v>
      </c>
      <c r="C10" s="8" t="s">
        <v>25</v>
      </c>
      <c r="D10" s="8">
        <v>403</v>
      </c>
      <c r="E10" s="9">
        <v>5.63</v>
      </c>
      <c r="F10" s="9">
        <v>1.6</v>
      </c>
      <c r="G10" s="10">
        <v>47.291999999999994</v>
      </c>
      <c r="H10" s="11">
        <f>G10*[1]Содержание!$C$2</f>
        <v>0</v>
      </c>
      <c r="I10" s="12">
        <f>H10-H10*[1]Содержание!$B$39/100</f>
        <v>0</v>
      </c>
      <c r="J10" s="42"/>
      <c r="K10" s="7" t="s">
        <v>355</v>
      </c>
      <c r="L10" s="14" t="s">
        <v>26</v>
      </c>
      <c r="M10" s="8">
        <v>403</v>
      </c>
      <c r="N10" s="9">
        <v>5.63</v>
      </c>
      <c r="O10" s="9">
        <v>1.6</v>
      </c>
      <c r="P10" s="10">
        <v>75.072000000000003</v>
      </c>
      <c r="Q10" s="11">
        <f>P10*[1]Содержание!$C$2</f>
        <v>0</v>
      </c>
      <c r="R10" s="12">
        <f>Q10-Q10*[1]Содержание!$B$39/100</f>
        <v>0</v>
      </c>
    </row>
    <row r="11" spans="1:18" x14ac:dyDescent="0.25">
      <c r="A11" s="32"/>
      <c r="B11" s="7" t="s">
        <v>689</v>
      </c>
      <c r="C11" s="8" t="s">
        <v>27</v>
      </c>
      <c r="D11" s="8">
        <v>448</v>
      </c>
      <c r="E11" s="9">
        <v>6.22</v>
      </c>
      <c r="F11" s="9">
        <v>1.8</v>
      </c>
      <c r="G11" s="10">
        <v>50.832000000000001</v>
      </c>
      <c r="H11" s="11">
        <f>G11*[1]Содержание!$C$2</f>
        <v>0</v>
      </c>
      <c r="I11" s="12">
        <f>H11-H11*[1]Содержание!$B$39/100</f>
        <v>0</v>
      </c>
      <c r="J11" s="42"/>
      <c r="K11" s="7" t="s">
        <v>356</v>
      </c>
      <c r="L11" s="14" t="s">
        <v>28</v>
      </c>
      <c r="M11" s="8">
        <v>448</v>
      </c>
      <c r="N11" s="9">
        <v>6.22</v>
      </c>
      <c r="O11" s="9">
        <v>1.8</v>
      </c>
      <c r="P11" s="10">
        <v>78.599999999999994</v>
      </c>
      <c r="Q11" s="11">
        <f>P11*[1]Содержание!$C$2</f>
        <v>0</v>
      </c>
      <c r="R11" s="12">
        <f>Q11-Q11*[1]Содержание!$B$39/100</f>
        <v>0</v>
      </c>
    </row>
    <row r="12" spans="1:18" x14ac:dyDescent="0.25">
      <c r="A12" s="32"/>
      <c r="B12" s="13" t="s">
        <v>690</v>
      </c>
      <c r="C12" s="8" t="s">
        <v>29</v>
      </c>
      <c r="D12" s="8">
        <v>493</v>
      </c>
      <c r="E12" s="9">
        <v>6.8</v>
      </c>
      <c r="F12" s="9">
        <v>1.8</v>
      </c>
      <c r="G12" s="10">
        <v>54.347999999999999</v>
      </c>
      <c r="H12" s="11">
        <f>G12*[1]Содержание!$C$2</f>
        <v>0</v>
      </c>
      <c r="I12" s="12">
        <f>H12-H12*[1]Содержание!$B$39/100</f>
        <v>0</v>
      </c>
      <c r="J12" s="42"/>
      <c r="K12" s="7" t="s">
        <v>357</v>
      </c>
      <c r="L12" s="14" t="s">
        <v>30</v>
      </c>
      <c r="M12" s="8">
        <v>493</v>
      </c>
      <c r="N12" s="9">
        <v>6.8</v>
      </c>
      <c r="O12" s="9">
        <v>1.8</v>
      </c>
      <c r="P12" s="10">
        <v>82.080000000000013</v>
      </c>
      <c r="Q12" s="11">
        <f>P12*[1]Содержание!$C$2</f>
        <v>0</v>
      </c>
      <c r="R12" s="12">
        <f>Q12-Q12*[1]Содержание!$B$39/100</f>
        <v>0</v>
      </c>
    </row>
    <row r="13" spans="1:18" x14ac:dyDescent="0.25">
      <c r="A13" s="32"/>
      <c r="B13" s="7" t="s">
        <v>691</v>
      </c>
      <c r="C13" s="8" t="s">
        <v>31</v>
      </c>
      <c r="D13" s="8">
        <v>538</v>
      </c>
      <c r="E13" s="9">
        <v>7.39</v>
      </c>
      <c r="F13" s="9">
        <v>2.16</v>
      </c>
      <c r="G13" s="10">
        <v>58.236000000000004</v>
      </c>
      <c r="H13" s="11">
        <f>G13*[1]Содержание!$C$2</f>
        <v>0</v>
      </c>
      <c r="I13" s="12">
        <f>H13-H13*[1]Содержание!$B$39/100</f>
        <v>0</v>
      </c>
      <c r="J13" s="42"/>
      <c r="K13" s="7" t="s">
        <v>358</v>
      </c>
      <c r="L13" s="14" t="s">
        <v>32</v>
      </c>
      <c r="M13" s="8">
        <v>538</v>
      </c>
      <c r="N13" s="9">
        <v>7.39</v>
      </c>
      <c r="O13" s="9">
        <v>2.16</v>
      </c>
      <c r="P13" s="10">
        <v>85.22399999999999</v>
      </c>
      <c r="Q13" s="11">
        <f>P13*[1]Содержание!$C$2</f>
        <v>0</v>
      </c>
      <c r="R13" s="12">
        <f>Q13-Q13*[1]Содержание!$B$39/100</f>
        <v>0</v>
      </c>
    </row>
    <row r="14" spans="1:18" x14ac:dyDescent="0.25">
      <c r="A14" s="32"/>
      <c r="B14" s="7" t="s">
        <v>692</v>
      </c>
      <c r="C14" s="8" t="s">
        <v>33</v>
      </c>
      <c r="D14" s="8">
        <v>582</v>
      </c>
      <c r="E14" s="9">
        <v>8.18</v>
      </c>
      <c r="F14" s="9">
        <v>2.33</v>
      </c>
      <c r="G14" s="10">
        <v>61.704000000000001</v>
      </c>
      <c r="H14" s="11">
        <f>G14*[1]Содержание!$C$2</f>
        <v>0</v>
      </c>
      <c r="I14" s="12">
        <f>H14-H14*[1]Содержание!$B$39/100</f>
        <v>0</v>
      </c>
      <c r="J14" s="42"/>
      <c r="K14" s="7" t="s">
        <v>359</v>
      </c>
      <c r="L14" s="15" t="s">
        <v>34</v>
      </c>
      <c r="M14" s="8">
        <v>582</v>
      </c>
      <c r="N14" s="9">
        <v>8.18</v>
      </c>
      <c r="O14" s="9">
        <v>2.33</v>
      </c>
      <c r="P14" s="10">
        <v>89.063999999999993</v>
      </c>
      <c r="Q14" s="11">
        <f>P14*[1]Содержание!$C$2</f>
        <v>0</v>
      </c>
      <c r="R14" s="12">
        <f>Q14-Q14*[1]Содержание!$B$39/100</f>
        <v>0</v>
      </c>
    </row>
    <row r="15" spans="1:18" x14ac:dyDescent="0.25">
      <c r="A15" s="32"/>
      <c r="B15" s="7" t="s">
        <v>693</v>
      </c>
      <c r="C15" s="8" t="s">
        <v>35</v>
      </c>
      <c r="D15" s="8">
        <v>627</v>
      </c>
      <c r="E15" s="9">
        <v>8.56</v>
      </c>
      <c r="F15" s="9">
        <v>2.52</v>
      </c>
      <c r="G15" s="10">
        <v>65.268000000000001</v>
      </c>
      <c r="H15" s="11">
        <f>G15*[1]Содержание!$C$2</f>
        <v>0</v>
      </c>
      <c r="I15" s="12">
        <f>H15-H15*[1]Содержание!$B$39/100</f>
        <v>0</v>
      </c>
      <c r="J15" s="42"/>
      <c r="K15" s="7" t="s">
        <v>360</v>
      </c>
      <c r="L15" s="14" t="s">
        <v>36</v>
      </c>
      <c r="M15" s="8">
        <v>627</v>
      </c>
      <c r="N15" s="9">
        <v>8.56</v>
      </c>
      <c r="O15" s="9">
        <v>2.52</v>
      </c>
      <c r="P15" s="10">
        <v>92.292000000000002</v>
      </c>
      <c r="Q15" s="11">
        <f>P15*[1]Содержание!$C$2</f>
        <v>0</v>
      </c>
      <c r="R15" s="12">
        <f>Q15-Q15*[1]Содержание!$B$39/100</f>
        <v>0</v>
      </c>
    </row>
    <row r="16" spans="1:18" x14ac:dyDescent="0.25">
      <c r="A16" s="32"/>
      <c r="B16" s="7" t="s">
        <v>694</v>
      </c>
      <c r="C16" s="8" t="s">
        <v>37</v>
      </c>
      <c r="D16" s="8">
        <v>717</v>
      </c>
      <c r="E16" s="9">
        <v>9.74</v>
      </c>
      <c r="F16" s="9">
        <v>2.88</v>
      </c>
      <c r="G16" s="10">
        <v>72.695999999999998</v>
      </c>
      <c r="H16" s="11">
        <f>G16*[1]Содержание!$C$2</f>
        <v>0</v>
      </c>
      <c r="I16" s="12">
        <f>H16-H16*[1]Содержание!$B$39/100</f>
        <v>0</v>
      </c>
      <c r="J16" s="42"/>
      <c r="K16" s="7" t="s">
        <v>361</v>
      </c>
      <c r="L16" s="14" t="s">
        <v>38</v>
      </c>
      <c r="M16" s="8">
        <v>717</v>
      </c>
      <c r="N16" s="9">
        <v>9.74</v>
      </c>
      <c r="O16" s="9">
        <v>2.88</v>
      </c>
      <c r="P16" s="10">
        <v>98.903999999999996</v>
      </c>
      <c r="Q16" s="11">
        <f>P16*[1]Содержание!$C$2</f>
        <v>0</v>
      </c>
      <c r="R16" s="12">
        <f>Q16-Q16*[1]Содержание!$B$39/100</f>
        <v>0</v>
      </c>
    </row>
    <row r="17" spans="1:18" x14ac:dyDescent="0.25">
      <c r="A17" s="32"/>
      <c r="B17" s="7" t="s">
        <v>695</v>
      </c>
      <c r="C17" s="8" t="s">
        <v>39</v>
      </c>
      <c r="D17" s="8">
        <v>806</v>
      </c>
      <c r="E17" s="9">
        <v>10.91</v>
      </c>
      <c r="F17" s="9">
        <v>3.24</v>
      </c>
      <c r="G17" s="10">
        <v>79.727999999999994</v>
      </c>
      <c r="H17" s="11">
        <f>G17*[1]Содержание!$C$2</f>
        <v>0</v>
      </c>
      <c r="I17" s="12">
        <f>H17-H17*[1]Содержание!$B$39/100</f>
        <v>0</v>
      </c>
      <c r="J17" s="42"/>
      <c r="K17" s="7" t="s">
        <v>362</v>
      </c>
      <c r="L17" s="14" t="s">
        <v>40</v>
      </c>
      <c r="M17" s="8">
        <v>806</v>
      </c>
      <c r="N17" s="9">
        <v>10.91</v>
      </c>
      <c r="O17" s="9">
        <v>3.24</v>
      </c>
      <c r="P17" s="10">
        <v>105.98399999999999</v>
      </c>
      <c r="Q17" s="11">
        <f>P17*[1]Содержание!$C$2</f>
        <v>0</v>
      </c>
      <c r="R17" s="12">
        <f>Q17-Q17*[1]Содержание!$B$39/100</f>
        <v>0</v>
      </c>
    </row>
    <row r="18" spans="1:18" x14ac:dyDescent="0.25">
      <c r="A18" s="32"/>
      <c r="B18" s="7" t="s">
        <v>696</v>
      </c>
      <c r="C18" s="8" t="s">
        <v>41</v>
      </c>
      <c r="D18" s="8">
        <v>896</v>
      </c>
      <c r="E18" s="9">
        <v>12.08</v>
      </c>
      <c r="F18" s="9">
        <v>3.6</v>
      </c>
      <c r="G18" s="10">
        <v>87.144000000000005</v>
      </c>
      <c r="H18" s="11">
        <f>G18*[1]Содержание!$C$2</f>
        <v>0</v>
      </c>
      <c r="I18" s="12">
        <f>H18-H18*[1]Содержание!$B$39/100</f>
        <v>0</v>
      </c>
      <c r="J18" s="42"/>
      <c r="K18" s="7" t="s">
        <v>363</v>
      </c>
      <c r="L18" s="14" t="s">
        <v>42</v>
      </c>
      <c r="M18" s="8">
        <v>896</v>
      </c>
      <c r="N18" s="9">
        <v>12.08</v>
      </c>
      <c r="O18" s="9">
        <v>3.6</v>
      </c>
      <c r="P18" s="10">
        <v>112.608</v>
      </c>
      <c r="Q18" s="11">
        <f>P18*[1]Содержание!$C$2</f>
        <v>0</v>
      </c>
      <c r="R18" s="12">
        <f>Q18-Q18*[1]Содержание!$B$39/100</f>
        <v>0</v>
      </c>
    </row>
    <row r="19" spans="1:18" x14ac:dyDescent="0.25">
      <c r="A19" s="32"/>
      <c r="B19" s="7" t="s">
        <v>697</v>
      </c>
      <c r="C19" s="8" t="s">
        <v>43</v>
      </c>
      <c r="D19" s="8">
        <v>1030</v>
      </c>
      <c r="E19" s="9">
        <v>13.84</v>
      </c>
      <c r="F19" s="9">
        <v>4.1399999999999997</v>
      </c>
      <c r="G19" s="10">
        <v>98.087999999999994</v>
      </c>
      <c r="H19" s="11">
        <f>G19*[1]Содержание!$C$2</f>
        <v>0</v>
      </c>
      <c r="I19" s="12">
        <f>H19-H19*[1]Содержание!$B$39/100</f>
        <v>0</v>
      </c>
      <c r="J19" s="42"/>
      <c r="K19" s="7" t="s">
        <v>364</v>
      </c>
      <c r="L19" s="14" t="s">
        <v>44</v>
      </c>
      <c r="M19" s="8">
        <v>1030</v>
      </c>
      <c r="N19" s="9">
        <v>13.84</v>
      </c>
      <c r="O19" s="9">
        <v>4.1399999999999997</v>
      </c>
      <c r="P19" s="10">
        <v>122.77200000000001</v>
      </c>
      <c r="Q19" s="11">
        <f>P19*[1]Содержание!$C$2</f>
        <v>0</v>
      </c>
      <c r="R19" s="12">
        <f>Q19-Q19*[1]Содержание!$B$39/100</f>
        <v>0</v>
      </c>
    </row>
    <row r="20" spans="1:18" x14ac:dyDescent="0.25">
      <c r="A20" s="32"/>
      <c r="B20" s="7" t="s">
        <v>698</v>
      </c>
      <c r="C20" s="8" t="s">
        <v>45</v>
      </c>
      <c r="D20" s="8">
        <v>1165</v>
      </c>
      <c r="E20" s="9">
        <v>15.6</v>
      </c>
      <c r="F20" s="9">
        <v>4.68</v>
      </c>
      <c r="G20" s="10">
        <v>109.04400000000001</v>
      </c>
      <c r="H20" s="11">
        <f>G20*[1]Содержание!$C$2</f>
        <v>0</v>
      </c>
      <c r="I20" s="12">
        <f>H20-H20*[1]Содержание!$B$39/100</f>
        <v>0</v>
      </c>
      <c r="J20" s="42"/>
      <c r="K20" s="7" t="s">
        <v>365</v>
      </c>
      <c r="L20" s="14" t="s">
        <v>46</v>
      </c>
      <c r="M20" s="8">
        <v>1165</v>
      </c>
      <c r="N20" s="9">
        <v>15.6</v>
      </c>
      <c r="O20" s="9">
        <v>4.68</v>
      </c>
      <c r="P20" s="10">
        <v>132.91200000000001</v>
      </c>
      <c r="Q20" s="11">
        <f>P20*[1]Содержание!$C$2</f>
        <v>0</v>
      </c>
      <c r="R20" s="12">
        <f>Q20-Q20*[1]Содержание!$B$39/100</f>
        <v>0</v>
      </c>
    </row>
    <row r="21" spans="1:18" x14ac:dyDescent="0.25">
      <c r="A21" s="32"/>
      <c r="B21" s="7" t="s">
        <v>699</v>
      </c>
      <c r="C21" s="8" t="s">
        <v>47</v>
      </c>
      <c r="D21" s="8">
        <v>1344</v>
      </c>
      <c r="E21" s="9">
        <v>17.940000000000001</v>
      </c>
      <c r="F21" s="9">
        <v>5.4</v>
      </c>
      <c r="G21" s="10">
        <v>123.504</v>
      </c>
      <c r="H21" s="11">
        <f>G21*[1]Содержание!$C$2</f>
        <v>0</v>
      </c>
      <c r="I21" s="12">
        <f>H21-H21*[1]Содержание!$B$39/100</f>
        <v>0</v>
      </c>
      <c r="J21" s="42"/>
      <c r="K21" s="7" t="s">
        <v>366</v>
      </c>
      <c r="L21" s="14" t="s">
        <v>48</v>
      </c>
      <c r="M21" s="8">
        <v>1344</v>
      </c>
      <c r="N21" s="9">
        <v>17.940000000000001</v>
      </c>
      <c r="O21" s="9">
        <v>5.4</v>
      </c>
      <c r="P21" s="10">
        <v>146.60400000000001</v>
      </c>
      <c r="Q21" s="11">
        <f>P21*[1]Содержание!$C$2</f>
        <v>0</v>
      </c>
      <c r="R21" s="12">
        <f>Q21-Q21*[1]Содержание!$B$39/100</f>
        <v>0</v>
      </c>
    </row>
    <row r="22" spans="1:18" x14ac:dyDescent="0.25">
      <c r="A22" s="32"/>
      <c r="B22" s="21" t="s">
        <v>49</v>
      </c>
      <c r="C22" s="21"/>
      <c r="D22" s="21"/>
      <c r="E22" s="21"/>
      <c r="F22" s="21"/>
      <c r="G22" s="21"/>
      <c r="H22" s="22"/>
      <c r="I22" s="22"/>
      <c r="J22" s="42"/>
      <c r="K22" s="23" t="s">
        <v>50</v>
      </c>
      <c r="L22" s="24"/>
      <c r="M22" s="24"/>
      <c r="N22" s="24"/>
      <c r="O22" s="24"/>
      <c r="P22" s="24"/>
      <c r="Q22" s="25"/>
      <c r="R22" s="26"/>
    </row>
    <row r="23" spans="1:18" x14ac:dyDescent="0.25">
      <c r="A23" s="32"/>
      <c r="B23" s="7" t="s">
        <v>700</v>
      </c>
      <c r="C23" s="8" t="s">
        <v>51</v>
      </c>
      <c r="D23" s="8">
        <v>228</v>
      </c>
      <c r="E23" s="16">
        <v>3.48</v>
      </c>
      <c r="F23" s="16">
        <v>0.9</v>
      </c>
      <c r="G23" s="10">
        <v>30.876000000000001</v>
      </c>
      <c r="H23" s="11">
        <f>G23*[1]Содержание!$C$2</f>
        <v>0</v>
      </c>
      <c r="I23" s="12">
        <f>H23-H23*[1]Содержание!$B$39/100</f>
        <v>0</v>
      </c>
      <c r="J23" s="42"/>
      <c r="K23" s="13" t="s">
        <v>367</v>
      </c>
      <c r="L23" s="14" t="s">
        <v>52</v>
      </c>
      <c r="M23" s="8">
        <v>228</v>
      </c>
      <c r="N23" s="16">
        <v>3.48</v>
      </c>
      <c r="O23" s="16">
        <v>0.9</v>
      </c>
      <c r="P23" s="10">
        <v>60.504000000000005</v>
      </c>
      <c r="Q23" s="11">
        <f>P23*[1]Содержание!$C$2</f>
        <v>0</v>
      </c>
      <c r="R23" s="12">
        <f>Q23-Q23*[1]Содержание!$B$39/100</f>
        <v>0</v>
      </c>
    </row>
    <row r="24" spans="1:18" x14ac:dyDescent="0.25">
      <c r="A24" s="32"/>
      <c r="B24" s="7" t="s">
        <v>701</v>
      </c>
      <c r="C24" s="8" t="s">
        <v>53</v>
      </c>
      <c r="D24" s="8">
        <v>285</v>
      </c>
      <c r="E24" s="16">
        <v>4.26</v>
      </c>
      <c r="F24" s="16">
        <v>1.1200000000000001</v>
      </c>
      <c r="G24" s="10">
        <v>34.787999999999997</v>
      </c>
      <c r="H24" s="11">
        <f>G24*[1]Содержание!$C$2</f>
        <v>0</v>
      </c>
      <c r="I24" s="12">
        <f>H24-H24*[1]Содержание!$B$39/100</f>
        <v>0</v>
      </c>
      <c r="J24" s="42"/>
      <c r="K24" s="13" t="s">
        <v>368</v>
      </c>
      <c r="L24" s="14" t="s">
        <v>54</v>
      </c>
      <c r="M24" s="8">
        <v>285</v>
      </c>
      <c r="N24" s="16">
        <v>4.26</v>
      </c>
      <c r="O24" s="16">
        <v>1.1200000000000001</v>
      </c>
      <c r="P24" s="10">
        <v>64.02000000000001</v>
      </c>
      <c r="Q24" s="11">
        <f>P24*[1]Содержание!$C$2</f>
        <v>0</v>
      </c>
      <c r="R24" s="12">
        <f>Q24-Q24*[1]Содержание!$B$39/100</f>
        <v>0</v>
      </c>
    </row>
    <row r="25" spans="1:18" x14ac:dyDescent="0.25">
      <c r="A25" s="32"/>
      <c r="B25" s="7" t="s">
        <v>702</v>
      </c>
      <c r="C25" s="8" t="s">
        <v>55</v>
      </c>
      <c r="D25" s="8">
        <v>342</v>
      </c>
      <c r="E25" s="16">
        <v>5.04</v>
      </c>
      <c r="F25" s="16">
        <v>1.35</v>
      </c>
      <c r="G25" s="10">
        <v>38.316000000000003</v>
      </c>
      <c r="H25" s="11">
        <f>G25*[1]Содержание!$C$2</f>
        <v>0</v>
      </c>
      <c r="I25" s="12">
        <f>H25-H25*[1]Содержание!$B$39/100</f>
        <v>0</v>
      </c>
      <c r="J25" s="42"/>
      <c r="K25" s="13" t="s">
        <v>369</v>
      </c>
      <c r="L25" s="14" t="s">
        <v>56</v>
      </c>
      <c r="M25" s="8">
        <v>342</v>
      </c>
      <c r="N25" s="16">
        <v>5.04</v>
      </c>
      <c r="O25" s="16">
        <v>1.35</v>
      </c>
      <c r="P25" s="10">
        <v>67.56</v>
      </c>
      <c r="Q25" s="11">
        <f>P25*[1]Содержание!$C$2</f>
        <v>0</v>
      </c>
      <c r="R25" s="12">
        <f>Q25-Q25*[1]Содержание!$B$39/100</f>
        <v>0</v>
      </c>
    </row>
    <row r="26" spans="1:18" x14ac:dyDescent="0.25">
      <c r="A26" s="32"/>
      <c r="B26" s="7" t="s">
        <v>703</v>
      </c>
      <c r="C26" s="8" t="s">
        <v>57</v>
      </c>
      <c r="D26" s="8">
        <v>399</v>
      </c>
      <c r="E26" s="16">
        <v>5.82</v>
      </c>
      <c r="F26" s="16">
        <v>1.57</v>
      </c>
      <c r="G26" s="10">
        <v>42.204000000000001</v>
      </c>
      <c r="H26" s="11">
        <f>G26*[1]Содержание!$C$2</f>
        <v>0</v>
      </c>
      <c r="I26" s="12">
        <f>H26-H26*[1]Содержание!$B$39/100</f>
        <v>0</v>
      </c>
      <c r="J26" s="42"/>
      <c r="K26" s="13" t="s">
        <v>370</v>
      </c>
      <c r="L26" s="14" t="s">
        <v>58</v>
      </c>
      <c r="M26" s="8">
        <v>399</v>
      </c>
      <c r="N26" s="16">
        <v>5.82</v>
      </c>
      <c r="O26" s="16">
        <v>1.57</v>
      </c>
      <c r="P26" s="10">
        <v>71.531999999999996</v>
      </c>
      <c r="Q26" s="11">
        <f>P26*[1]Содержание!$C$2</f>
        <v>0</v>
      </c>
      <c r="R26" s="12">
        <f>Q26-Q26*[1]Содержание!$B$39/100</f>
        <v>0</v>
      </c>
    </row>
    <row r="27" spans="1:18" x14ac:dyDescent="0.25">
      <c r="A27" s="32"/>
      <c r="B27" s="7" t="s">
        <v>704</v>
      </c>
      <c r="C27" s="8" t="s">
        <v>59</v>
      </c>
      <c r="D27" s="8">
        <v>456</v>
      </c>
      <c r="E27" s="16">
        <v>6.6</v>
      </c>
      <c r="F27" s="16">
        <v>1.8</v>
      </c>
      <c r="G27" s="10">
        <v>46.14</v>
      </c>
      <c r="H27" s="11">
        <f>G27*[1]Содержание!$C$2</f>
        <v>0</v>
      </c>
      <c r="I27" s="12">
        <f>H27-H27*[1]Содержание!$B$39/100</f>
        <v>0</v>
      </c>
      <c r="J27" s="42"/>
      <c r="K27" s="13" t="s">
        <v>371</v>
      </c>
      <c r="L27" s="14" t="s">
        <v>60</v>
      </c>
      <c r="M27" s="8">
        <v>456</v>
      </c>
      <c r="N27" s="16">
        <v>6.6</v>
      </c>
      <c r="O27" s="16">
        <v>1.8</v>
      </c>
      <c r="P27" s="10">
        <v>75.072000000000003</v>
      </c>
      <c r="Q27" s="11">
        <f>P27*[1]Содержание!$C$2</f>
        <v>0</v>
      </c>
      <c r="R27" s="12">
        <f>Q27-Q27*[1]Содержание!$B$39/100</f>
        <v>0</v>
      </c>
    </row>
    <row r="28" spans="1:18" x14ac:dyDescent="0.25">
      <c r="A28" s="32"/>
      <c r="B28" s="7" t="s">
        <v>705</v>
      </c>
      <c r="C28" s="8" t="s">
        <v>61</v>
      </c>
      <c r="D28" s="8">
        <v>513</v>
      </c>
      <c r="E28" s="16">
        <v>7.38</v>
      </c>
      <c r="F28" s="16">
        <v>2.02</v>
      </c>
      <c r="G28" s="10">
        <v>50.052</v>
      </c>
      <c r="H28" s="11">
        <f>G28*[1]Содержание!$C$2</f>
        <v>0</v>
      </c>
      <c r="I28" s="12">
        <f>H28-H28*[1]Содержание!$B$39/100</f>
        <v>0</v>
      </c>
      <c r="J28" s="42"/>
      <c r="K28" s="13" t="s">
        <v>372</v>
      </c>
      <c r="L28" s="14" t="s">
        <v>62</v>
      </c>
      <c r="M28" s="8">
        <v>513</v>
      </c>
      <c r="N28" s="16">
        <v>7.38</v>
      </c>
      <c r="O28" s="16">
        <v>2.02</v>
      </c>
      <c r="P28" s="10">
        <v>79.055999999999997</v>
      </c>
      <c r="Q28" s="11">
        <f>P28*[1]Содержание!$C$2</f>
        <v>0</v>
      </c>
      <c r="R28" s="12">
        <f>Q28-Q28*[1]Содержание!$B$39/100</f>
        <v>0</v>
      </c>
    </row>
    <row r="29" spans="1:18" x14ac:dyDescent="0.25">
      <c r="A29" s="32"/>
      <c r="B29" s="7" t="s">
        <v>706</v>
      </c>
      <c r="C29" s="8" t="s">
        <v>63</v>
      </c>
      <c r="D29" s="8">
        <v>570</v>
      </c>
      <c r="E29" s="16">
        <v>8.16</v>
      </c>
      <c r="F29" s="16">
        <v>2.25</v>
      </c>
      <c r="G29" s="10">
        <v>53.951999999999998</v>
      </c>
      <c r="H29" s="11">
        <f>G29*[1]Содержание!$C$2</f>
        <v>0</v>
      </c>
      <c r="I29" s="12">
        <f>H29-H29*[1]Содержание!$B$39/100</f>
        <v>0</v>
      </c>
      <c r="J29" s="42"/>
      <c r="K29" s="13" t="s">
        <v>373</v>
      </c>
      <c r="L29" s="14" t="s">
        <v>64</v>
      </c>
      <c r="M29" s="8">
        <v>570</v>
      </c>
      <c r="N29" s="16">
        <v>8.16</v>
      </c>
      <c r="O29" s="16">
        <v>2.25</v>
      </c>
      <c r="P29" s="10">
        <v>82.572000000000003</v>
      </c>
      <c r="Q29" s="11">
        <f>P29*[1]Содержание!$C$2</f>
        <v>0</v>
      </c>
      <c r="R29" s="12">
        <f>Q29-Q29*[1]Содержание!$B$39/100</f>
        <v>0</v>
      </c>
    </row>
    <row r="30" spans="1:18" x14ac:dyDescent="0.25">
      <c r="A30" s="32"/>
      <c r="B30" s="7" t="s">
        <v>707</v>
      </c>
      <c r="C30" s="8" t="s">
        <v>65</v>
      </c>
      <c r="D30" s="8">
        <v>627</v>
      </c>
      <c r="E30" s="16">
        <v>8.9600000000000009</v>
      </c>
      <c r="F30" s="16">
        <v>2.25</v>
      </c>
      <c r="G30" s="10">
        <v>57.84</v>
      </c>
      <c r="H30" s="11">
        <f>G30*[1]Содержание!$C$2</f>
        <v>0</v>
      </c>
      <c r="I30" s="12">
        <f>H30-H30*[1]Содержание!$B$39/100</f>
        <v>0</v>
      </c>
      <c r="J30" s="42"/>
      <c r="K30" s="13" t="s">
        <v>374</v>
      </c>
      <c r="L30" s="14" t="s">
        <v>66</v>
      </c>
      <c r="M30" s="8">
        <v>627</v>
      </c>
      <c r="N30" s="16">
        <v>8.9600000000000009</v>
      </c>
      <c r="O30" s="16">
        <v>2.25</v>
      </c>
      <c r="P30" s="10">
        <v>86.28</v>
      </c>
      <c r="Q30" s="11">
        <f>P30*[1]Содержание!$C$2</f>
        <v>0</v>
      </c>
      <c r="R30" s="12">
        <f>Q30-Q30*[1]Содержание!$B$39/100</f>
        <v>0</v>
      </c>
    </row>
    <row r="31" spans="1:18" x14ac:dyDescent="0.25">
      <c r="A31" s="32"/>
      <c r="B31" s="7" t="s">
        <v>708</v>
      </c>
      <c r="C31" s="8" t="s">
        <v>67</v>
      </c>
      <c r="D31" s="8">
        <v>684</v>
      </c>
      <c r="E31" s="16">
        <v>9.7200000000000006</v>
      </c>
      <c r="F31" s="16">
        <v>2.7</v>
      </c>
      <c r="G31" s="10">
        <v>61.752000000000002</v>
      </c>
      <c r="H31" s="11">
        <f>G31*[1]Содержание!$C$2</f>
        <v>0</v>
      </c>
      <c r="I31" s="12">
        <f>H31-H31*[1]Содержание!$B$39/100</f>
        <v>0</v>
      </c>
      <c r="J31" s="42"/>
      <c r="K31" s="13" t="s">
        <v>375</v>
      </c>
      <c r="L31" s="14" t="s">
        <v>68</v>
      </c>
      <c r="M31" s="8">
        <v>684</v>
      </c>
      <c r="N31" s="16">
        <v>9.7200000000000006</v>
      </c>
      <c r="O31" s="16">
        <v>2.7</v>
      </c>
      <c r="P31" s="10">
        <v>90.072000000000003</v>
      </c>
      <c r="Q31" s="11">
        <f>P31*[1]Содержание!$C$2</f>
        <v>0</v>
      </c>
      <c r="R31" s="12">
        <f>Q31-Q31*[1]Содержание!$B$39/100</f>
        <v>0</v>
      </c>
    </row>
    <row r="32" spans="1:18" x14ac:dyDescent="0.25">
      <c r="A32" s="32"/>
      <c r="B32" s="7" t="s">
        <v>709</v>
      </c>
      <c r="C32" s="8" t="s">
        <v>69</v>
      </c>
      <c r="D32" s="8">
        <v>741</v>
      </c>
      <c r="E32" s="16">
        <v>10.64</v>
      </c>
      <c r="F32" s="16">
        <v>2.93</v>
      </c>
      <c r="G32" s="10">
        <v>65.531999999999996</v>
      </c>
      <c r="H32" s="11">
        <f>G32*[1]Содержание!$C$2</f>
        <v>0</v>
      </c>
      <c r="I32" s="12">
        <f>H32-H32*[1]Содержание!$B$39/100</f>
        <v>0</v>
      </c>
      <c r="J32" s="42"/>
      <c r="K32" s="13" t="s">
        <v>376</v>
      </c>
      <c r="L32" s="15" t="s">
        <v>70</v>
      </c>
      <c r="M32" s="8">
        <v>741</v>
      </c>
      <c r="N32" s="16">
        <v>10.64</v>
      </c>
      <c r="O32" s="16">
        <v>2.93</v>
      </c>
      <c r="P32" s="10">
        <v>93.695999999999998</v>
      </c>
      <c r="Q32" s="11">
        <f>P32*[1]Содержание!$C$2</f>
        <v>0</v>
      </c>
      <c r="R32" s="12">
        <f>Q32-Q32*[1]Содержание!$B$39/100</f>
        <v>0</v>
      </c>
    </row>
    <row r="33" spans="1:18" x14ac:dyDescent="0.25">
      <c r="A33" s="32"/>
      <c r="B33" s="7" t="s">
        <v>710</v>
      </c>
      <c r="C33" s="8" t="s">
        <v>71</v>
      </c>
      <c r="D33" s="8">
        <v>798</v>
      </c>
      <c r="E33" s="16">
        <v>11.28</v>
      </c>
      <c r="F33" s="16">
        <v>3.15</v>
      </c>
      <c r="G33" s="10">
        <v>69.575999999999993</v>
      </c>
      <c r="H33" s="11">
        <f>G33*[1]Содержание!$C$2</f>
        <v>0</v>
      </c>
      <c r="I33" s="12">
        <f>H33-H33*[1]Содержание!$B$39/100</f>
        <v>0</v>
      </c>
      <c r="J33" s="42"/>
      <c r="K33" s="13" t="s">
        <v>377</v>
      </c>
      <c r="L33" s="14" t="s">
        <v>72</v>
      </c>
      <c r="M33" s="8">
        <v>798</v>
      </c>
      <c r="N33" s="16">
        <v>11.28</v>
      </c>
      <c r="O33" s="16">
        <v>3.15</v>
      </c>
      <c r="P33" s="10">
        <v>97.596000000000004</v>
      </c>
      <c r="Q33" s="11">
        <f>P33*[1]Содержание!$C$2</f>
        <v>0</v>
      </c>
      <c r="R33" s="12">
        <f>Q33-Q33*[1]Содержание!$B$39/100</f>
        <v>0</v>
      </c>
    </row>
    <row r="34" spans="1:18" x14ac:dyDescent="0.25">
      <c r="A34" s="32"/>
      <c r="B34" s="7" t="s">
        <v>711</v>
      </c>
      <c r="C34" s="8" t="s">
        <v>73</v>
      </c>
      <c r="D34" s="8">
        <v>912</v>
      </c>
      <c r="E34" s="16">
        <v>12.84</v>
      </c>
      <c r="F34" s="16">
        <v>3.6</v>
      </c>
      <c r="G34" s="10">
        <v>76.99199999999999</v>
      </c>
      <c r="H34" s="11">
        <f>G34*[1]Содержание!$C$2</f>
        <v>0</v>
      </c>
      <c r="I34" s="12">
        <f>H34-H34*[1]Содержание!$B$39/100</f>
        <v>0</v>
      </c>
      <c r="J34" s="42"/>
      <c r="K34" s="13" t="s">
        <v>378</v>
      </c>
      <c r="L34" s="14" t="s">
        <v>74</v>
      </c>
      <c r="M34" s="8">
        <v>912</v>
      </c>
      <c r="N34" s="16">
        <v>12.84</v>
      </c>
      <c r="O34" s="16">
        <v>3.6</v>
      </c>
      <c r="P34" s="10">
        <v>104.65199999999999</v>
      </c>
      <c r="Q34" s="11">
        <f>P34*[1]Содержание!$C$2</f>
        <v>0</v>
      </c>
      <c r="R34" s="12">
        <f>Q34-Q34*[1]Содержание!$B$39/100</f>
        <v>0</v>
      </c>
    </row>
    <row r="35" spans="1:18" x14ac:dyDescent="0.25">
      <c r="A35" s="32"/>
      <c r="B35" s="7" t="s">
        <v>712</v>
      </c>
      <c r="C35" s="8" t="s">
        <v>75</v>
      </c>
      <c r="D35" s="8">
        <v>1026</v>
      </c>
      <c r="E35" s="16">
        <v>14.4</v>
      </c>
      <c r="F35" s="16">
        <v>4.05</v>
      </c>
      <c r="G35" s="10">
        <v>84.804000000000002</v>
      </c>
      <c r="H35" s="11">
        <f>G35*[1]Содержание!$C$2</f>
        <v>0</v>
      </c>
      <c r="I35" s="12">
        <f>H35-H35*[1]Содержание!$B$39/100</f>
        <v>0</v>
      </c>
      <c r="J35" s="42"/>
      <c r="K35" s="13" t="s">
        <v>379</v>
      </c>
      <c r="L35" s="14" t="s">
        <v>76</v>
      </c>
      <c r="M35" s="8">
        <v>1026</v>
      </c>
      <c r="N35" s="16">
        <v>14.4</v>
      </c>
      <c r="O35" s="16">
        <v>4.05</v>
      </c>
      <c r="P35" s="10">
        <v>112.164</v>
      </c>
      <c r="Q35" s="11">
        <f>P35*[1]Содержание!$C$2</f>
        <v>0</v>
      </c>
      <c r="R35" s="12">
        <f>Q35-Q35*[1]Содержание!$B$39/100</f>
        <v>0</v>
      </c>
    </row>
    <row r="36" spans="1:18" x14ac:dyDescent="0.25">
      <c r="A36" s="32"/>
      <c r="B36" s="7" t="s">
        <v>713</v>
      </c>
      <c r="C36" s="8" t="s">
        <v>77</v>
      </c>
      <c r="D36" s="8">
        <v>1140</v>
      </c>
      <c r="E36" s="16">
        <v>15.96</v>
      </c>
      <c r="F36" s="16">
        <v>4.5</v>
      </c>
      <c r="G36" s="10">
        <v>92.628</v>
      </c>
      <c r="H36" s="11">
        <f>G36*[1]Содержание!$C$2</f>
        <v>0</v>
      </c>
      <c r="I36" s="12">
        <f>H36-H36*[1]Содержание!$B$39/100</f>
        <v>0</v>
      </c>
      <c r="J36" s="42"/>
      <c r="K36" s="13" t="s">
        <v>380</v>
      </c>
      <c r="L36" s="14" t="s">
        <v>78</v>
      </c>
      <c r="M36" s="8">
        <v>1140</v>
      </c>
      <c r="N36" s="16">
        <v>15.96</v>
      </c>
      <c r="O36" s="16">
        <v>4.5</v>
      </c>
      <c r="P36" s="10">
        <v>119.664</v>
      </c>
      <c r="Q36" s="11">
        <f>P36*[1]Содержание!$C$2</f>
        <v>0</v>
      </c>
      <c r="R36" s="12">
        <f>Q36-Q36*[1]Содержание!$B$39/100</f>
        <v>0</v>
      </c>
    </row>
    <row r="37" spans="1:18" x14ac:dyDescent="0.25">
      <c r="A37" s="32"/>
      <c r="B37" s="7" t="s">
        <v>714</v>
      </c>
      <c r="C37" s="8" t="s">
        <v>79</v>
      </c>
      <c r="D37" s="8">
        <v>1311</v>
      </c>
      <c r="E37" s="16">
        <v>18.3</v>
      </c>
      <c r="F37" s="16">
        <v>5.18</v>
      </c>
      <c r="G37" s="10">
        <v>104.35199999999999</v>
      </c>
      <c r="H37" s="11">
        <f>G37*[1]Содержание!$C$2</f>
        <v>0</v>
      </c>
      <c r="I37" s="12">
        <f>H37-H37*[1]Содержание!$B$39/100</f>
        <v>0</v>
      </c>
      <c r="J37" s="42"/>
      <c r="K37" s="13" t="s">
        <v>381</v>
      </c>
      <c r="L37" s="14" t="s">
        <v>80</v>
      </c>
      <c r="M37" s="8">
        <v>1311</v>
      </c>
      <c r="N37" s="16">
        <v>18.3</v>
      </c>
      <c r="O37" s="16">
        <v>5.18</v>
      </c>
      <c r="P37" s="10">
        <v>130.70400000000001</v>
      </c>
      <c r="Q37" s="11">
        <f>P37*[1]Содержание!$C$2</f>
        <v>0</v>
      </c>
      <c r="R37" s="12">
        <f>Q37-Q37*[1]Содержание!$B$39/100</f>
        <v>0</v>
      </c>
    </row>
    <row r="38" spans="1:18" x14ac:dyDescent="0.25">
      <c r="A38" s="32"/>
      <c r="B38" s="7" t="s">
        <v>715</v>
      </c>
      <c r="C38" s="8" t="s">
        <v>81</v>
      </c>
      <c r="D38" s="8">
        <v>1482</v>
      </c>
      <c r="E38" s="16">
        <v>20.64</v>
      </c>
      <c r="F38" s="16">
        <v>5.85</v>
      </c>
      <c r="G38" s="10">
        <v>115.68</v>
      </c>
      <c r="H38" s="11">
        <f>G38*[1]Содержание!$C$2</f>
        <v>0</v>
      </c>
      <c r="I38" s="12">
        <f>H38-H38*[1]Содержание!$B$39/100</f>
        <v>0</v>
      </c>
      <c r="J38" s="42"/>
      <c r="K38" s="13" t="s">
        <v>382</v>
      </c>
      <c r="L38" s="14" t="s">
        <v>82</v>
      </c>
      <c r="M38" s="8">
        <v>1482</v>
      </c>
      <c r="N38" s="16">
        <v>20.64</v>
      </c>
      <c r="O38" s="16">
        <v>5.85</v>
      </c>
      <c r="P38" s="10">
        <v>141.744</v>
      </c>
      <c r="Q38" s="11">
        <f>P38*[1]Содержание!$C$2</f>
        <v>0</v>
      </c>
      <c r="R38" s="12">
        <f>Q38-Q38*[1]Содержание!$B$39/100</f>
        <v>0</v>
      </c>
    </row>
    <row r="39" spans="1:18" x14ac:dyDescent="0.25">
      <c r="A39" s="32"/>
      <c r="B39" s="7" t="s">
        <v>716</v>
      </c>
      <c r="C39" s="8" t="s">
        <v>83</v>
      </c>
      <c r="D39" s="8">
        <v>1710</v>
      </c>
      <c r="E39" s="16">
        <v>23.76</v>
      </c>
      <c r="F39" s="16">
        <v>6.75</v>
      </c>
      <c r="G39" s="10">
        <v>131.316</v>
      </c>
      <c r="H39" s="11">
        <f>G39*[1]Содержание!$C$2</f>
        <v>0</v>
      </c>
      <c r="I39" s="12">
        <f>H39-H39*[1]Содержание!$B$39/100</f>
        <v>0</v>
      </c>
      <c r="J39" s="42"/>
      <c r="K39" s="13" t="s">
        <v>383</v>
      </c>
      <c r="L39" s="14" t="s">
        <v>84</v>
      </c>
      <c r="M39" s="8">
        <v>1710</v>
      </c>
      <c r="N39" s="16">
        <v>23.76</v>
      </c>
      <c r="O39" s="16">
        <v>6.75</v>
      </c>
      <c r="P39" s="10">
        <v>156.76799999999997</v>
      </c>
      <c r="Q39" s="11">
        <f>P39*[1]Содержание!$C$2</f>
        <v>0</v>
      </c>
      <c r="R39" s="12">
        <f>Q39-Q39*[1]Содержание!$B$39/100</f>
        <v>0</v>
      </c>
    </row>
    <row r="40" spans="1:18" x14ac:dyDescent="0.25">
      <c r="A40" s="32"/>
      <c r="B40" s="21" t="s">
        <v>85</v>
      </c>
      <c r="C40" s="21"/>
      <c r="D40" s="21"/>
      <c r="E40" s="21"/>
      <c r="F40" s="21"/>
      <c r="G40" s="21"/>
      <c r="H40" s="22"/>
      <c r="I40" s="22"/>
      <c r="J40" s="42"/>
      <c r="K40" s="23" t="s">
        <v>86</v>
      </c>
      <c r="L40" s="24"/>
      <c r="M40" s="24"/>
      <c r="N40" s="24"/>
      <c r="O40" s="24"/>
      <c r="P40" s="24"/>
      <c r="Q40" s="25"/>
      <c r="R40" s="26"/>
    </row>
    <row r="41" spans="1:18" x14ac:dyDescent="0.25">
      <c r="A41" s="32"/>
      <c r="B41" s="7" t="s">
        <v>717</v>
      </c>
      <c r="C41" s="8" t="s">
        <v>87</v>
      </c>
      <c r="D41" s="8">
        <v>278</v>
      </c>
      <c r="E41" s="16">
        <v>4.25</v>
      </c>
      <c r="F41" s="16">
        <v>1.08</v>
      </c>
      <c r="G41" s="10">
        <v>32.064</v>
      </c>
      <c r="H41" s="11">
        <f>G41*[1]Содержание!$C$2</f>
        <v>0</v>
      </c>
      <c r="I41" s="12">
        <f>H41-H41*[1]Содержание!$B$39/100</f>
        <v>0</v>
      </c>
      <c r="J41" s="42"/>
      <c r="K41" s="13" t="s">
        <v>333</v>
      </c>
      <c r="L41" s="14" t="s">
        <v>88</v>
      </c>
      <c r="M41" s="8">
        <v>278</v>
      </c>
      <c r="N41" s="16">
        <v>4.25</v>
      </c>
      <c r="O41" s="16">
        <v>1.08</v>
      </c>
      <c r="P41" s="10">
        <v>62.256</v>
      </c>
      <c r="Q41" s="11">
        <f>P41*[1]Содержание!$C$2</f>
        <v>0</v>
      </c>
      <c r="R41" s="12">
        <f>Q41-Q41*[1]Содержание!$B$39/100</f>
        <v>0</v>
      </c>
    </row>
    <row r="42" spans="1:18" x14ac:dyDescent="0.25">
      <c r="A42" s="32"/>
      <c r="B42" s="7" t="s">
        <v>718</v>
      </c>
      <c r="C42" s="8" t="s">
        <v>89</v>
      </c>
      <c r="D42" s="8">
        <v>348</v>
      </c>
      <c r="E42" s="16">
        <v>5.22</v>
      </c>
      <c r="F42" s="16">
        <v>1.35</v>
      </c>
      <c r="G42" s="10">
        <v>36.756</v>
      </c>
      <c r="H42" s="11">
        <f>G42*[1]Содержание!$C$2</f>
        <v>0</v>
      </c>
      <c r="I42" s="12">
        <f>H42-H42*[1]Содержание!$B$39/100</f>
        <v>0</v>
      </c>
      <c r="J42" s="42"/>
      <c r="K42" s="13" t="s">
        <v>334</v>
      </c>
      <c r="L42" s="14" t="s">
        <v>90</v>
      </c>
      <c r="M42" s="8">
        <v>348</v>
      </c>
      <c r="N42" s="16">
        <v>5.22</v>
      </c>
      <c r="O42" s="16">
        <v>1.35</v>
      </c>
      <c r="P42" s="10">
        <v>66.240000000000009</v>
      </c>
      <c r="Q42" s="11">
        <f>P42*[1]Содержание!$C$2</f>
        <v>0</v>
      </c>
      <c r="R42" s="12">
        <f>Q42-Q42*[1]Содержание!$B$39/100</f>
        <v>0</v>
      </c>
    </row>
    <row r="43" spans="1:18" x14ac:dyDescent="0.25">
      <c r="A43" s="32"/>
      <c r="B43" s="7" t="s">
        <v>719</v>
      </c>
      <c r="C43" s="8" t="s">
        <v>91</v>
      </c>
      <c r="D43" s="8">
        <v>418</v>
      </c>
      <c r="E43" s="16">
        <v>6.2</v>
      </c>
      <c r="F43" s="16">
        <v>1.62</v>
      </c>
      <c r="G43" s="10">
        <v>41.040000000000006</v>
      </c>
      <c r="H43" s="11">
        <f>G43*[1]Содержание!$C$2</f>
        <v>0</v>
      </c>
      <c r="I43" s="12">
        <f>H43-H43*[1]Содержание!$B$39/100</f>
        <v>0</v>
      </c>
      <c r="J43" s="42"/>
      <c r="K43" s="13" t="s">
        <v>335</v>
      </c>
      <c r="L43" s="14" t="s">
        <v>92</v>
      </c>
      <c r="M43" s="8">
        <v>418</v>
      </c>
      <c r="N43" s="16">
        <v>6.2</v>
      </c>
      <c r="O43" s="16">
        <v>1.62</v>
      </c>
      <c r="P43" s="10">
        <v>70.212000000000003</v>
      </c>
      <c r="Q43" s="11">
        <f>P43*[1]Содержание!$C$2</f>
        <v>0</v>
      </c>
      <c r="R43" s="12">
        <f>Q43-Q43*[1]Содержание!$B$39/100</f>
        <v>0</v>
      </c>
    </row>
    <row r="44" spans="1:18" x14ac:dyDescent="0.25">
      <c r="A44" s="32"/>
      <c r="B44" s="7" t="s">
        <v>720</v>
      </c>
      <c r="C44" s="8" t="s">
        <v>93</v>
      </c>
      <c r="D44" s="8">
        <v>487</v>
      </c>
      <c r="E44" s="16">
        <v>7.18</v>
      </c>
      <c r="F44" s="16">
        <v>1.89</v>
      </c>
      <c r="G44" s="10">
        <v>45.347999999999999</v>
      </c>
      <c r="H44" s="11">
        <f>G44*[1]Содержание!$C$2</f>
        <v>0</v>
      </c>
      <c r="I44" s="12">
        <f>H44-H44*[1]Содержание!$B$39/100</f>
        <v>0</v>
      </c>
      <c r="J44" s="42"/>
      <c r="K44" s="13" t="s">
        <v>336</v>
      </c>
      <c r="L44" s="14" t="s">
        <v>94</v>
      </c>
      <c r="M44" s="8">
        <v>487</v>
      </c>
      <c r="N44" s="16">
        <v>7.18</v>
      </c>
      <c r="O44" s="16">
        <v>1.89</v>
      </c>
      <c r="P44" s="10">
        <v>74.183999999999997</v>
      </c>
      <c r="Q44" s="11">
        <f>P44*[1]Содержание!$C$2</f>
        <v>0</v>
      </c>
      <c r="R44" s="12">
        <f>Q44-Q44*[1]Содержание!$B$39/100</f>
        <v>0</v>
      </c>
    </row>
    <row r="45" spans="1:18" x14ac:dyDescent="0.25">
      <c r="A45" s="32"/>
      <c r="B45" s="7" t="s">
        <v>721</v>
      </c>
      <c r="C45" s="8" t="s">
        <v>95</v>
      </c>
      <c r="D45" s="8">
        <v>557</v>
      </c>
      <c r="E45" s="16">
        <v>8.15</v>
      </c>
      <c r="F45" s="16">
        <v>2.16</v>
      </c>
      <c r="G45" s="10">
        <v>49.656000000000006</v>
      </c>
      <c r="H45" s="11">
        <f>G45*[1]Содержание!$C$2</f>
        <v>0</v>
      </c>
      <c r="I45" s="12">
        <f>H45-H45*[1]Содержание!$B$39/100</f>
        <v>0</v>
      </c>
      <c r="J45" s="42"/>
      <c r="K45" s="13" t="s">
        <v>337</v>
      </c>
      <c r="L45" s="14" t="s">
        <v>96</v>
      </c>
      <c r="M45" s="8">
        <v>557</v>
      </c>
      <c r="N45" s="16">
        <v>8.15</v>
      </c>
      <c r="O45" s="16">
        <v>2.16</v>
      </c>
      <c r="P45" s="10">
        <v>78.599999999999994</v>
      </c>
      <c r="Q45" s="11">
        <f>P45*[1]Содержание!$C$2</f>
        <v>0</v>
      </c>
      <c r="R45" s="12">
        <f>Q45-Q45*[1]Содержание!$B$39/100</f>
        <v>0</v>
      </c>
    </row>
    <row r="46" spans="1:18" x14ac:dyDescent="0.25">
      <c r="A46" s="32"/>
      <c r="B46" s="7" t="s">
        <v>722</v>
      </c>
      <c r="C46" s="8" t="s">
        <v>97</v>
      </c>
      <c r="D46" s="8">
        <v>626</v>
      </c>
      <c r="E46" s="16">
        <v>9.1300000000000008</v>
      </c>
      <c r="F46" s="16">
        <v>2.4300000000000002</v>
      </c>
      <c r="G46" s="10">
        <v>54.347999999999999</v>
      </c>
      <c r="H46" s="11">
        <f>G46*[1]Содержание!$C$2</f>
        <v>0</v>
      </c>
      <c r="I46" s="12">
        <f>H46-H46*[1]Содержание!$B$39/100</f>
        <v>0</v>
      </c>
      <c r="J46" s="42"/>
      <c r="K46" s="13" t="s">
        <v>338</v>
      </c>
      <c r="L46" s="14" t="s">
        <v>98</v>
      </c>
      <c r="M46" s="8">
        <v>626</v>
      </c>
      <c r="N46" s="16">
        <v>9.1300000000000008</v>
      </c>
      <c r="O46" s="16">
        <v>2.4300000000000002</v>
      </c>
      <c r="P46" s="10">
        <v>82.572000000000003</v>
      </c>
      <c r="Q46" s="11">
        <f>P46*[1]Содержание!$C$2</f>
        <v>0</v>
      </c>
      <c r="R46" s="12">
        <f>Q46-Q46*[1]Содержание!$B$39/100</f>
        <v>0</v>
      </c>
    </row>
    <row r="47" spans="1:18" x14ac:dyDescent="0.25">
      <c r="A47" s="32"/>
      <c r="B47" s="7" t="s">
        <v>723</v>
      </c>
      <c r="C47" s="8" t="s">
        <v>99</v>
      </c>
      <c r="D47" s="8">
        <v>696</v>
      </c>
      <c r="E47" s="16">
        <v>10.11</v>
      </c>
      <c r="F47" s="16">
        <v>2.7</v>
      </c>
      <c r="G47" s="10">
        <v>58.620000000000005</v>
      </c>
      <c r="H47" s="11">
        <f>G47*[1]Содержание!$C$2</f>
        <v>0</v>
      </c>
      <c r="I47" s="12">
        <f>H47-H47*[1]Содержание!$B$39/100</f>
        <v>0</v>
      </c>
      <c r="J47" s="42"/>
      <c r="K47" s="13" t="s">
        <v>339</v>
      </c>
      <c r="L47" s="14" t="s">
        <v>100</v>
      </c>
      <c r="M47" s="8">
        <v>696</v>
      </c>
      <c r="N47" s="16">
        <v>10.11</v>
      </c>
      <c r="O47" s="16">
        <v>2.7</v>
      </c>
      <c r="P47" s="10">
        <v>86.544000000000011</v>
      </c>
      <c r="Q47" s="11">
        <f>P47*[1]Содержание!$C$2</f>
        <v>0</v>
      </c>
      <c r="R47" s="12">
        <f>Q47-Q47*[1]Содержание!$B$39/100</f>
        <v>0</v>
      </c>
    </row>
    <row r="48" spans="1:18" x14ac:dyDescent="0.25">
      <c r="A48" s="32"/>
      <c r="B48" s="7" t="s">
        <v>724</v>
      </c>
      <c r="C48" s="8" t="s">
        <v>101</v>
      </c>
      <c r="D48" s="8">
        <v>766</v>
      </c>
      <c r="E48" s="16">
        <v>11</v>
      </c>
      <c r="F48" s="16">
        <v>2.7</v>
      </c>
      <c r="G48" s="10">
        <v>62.927999999999997</v>
      </c>
      <c r="H48" s="11">
        <f>G48*[1]Содержание!$C$2</f>
        <v>0</v>
      </c>
      <c r="I48" s="12">
        <f>H48-H48*[1]Содержание!$B$39/100</f>
        <v>0</v>
      </c>
      <c r="J48" s="42"/>
      <c r="K48" s="13" t="s">
        <v>340</v>
      </c>
      <c r="L48" s="14" t="s">
        <v>102</v>
      </c>
      <c r="M48" s="8">
        <v>766</v>
      </c>
      <c r="N48" s="16">
        <v>11</v>
      </c>
      <c r="O48" s="16">
        <v>2.7</v>
      </c>
      <c r="P48" s="10">
        <v>90.516000000000005</v>
      </c>
      <c r="Q48" s="11">
        <f>P48*[1]Содержание!$C$2</f>
        <v>0</v>
      </c>
      <c r="R48" s="12">
        <f>Q48-Q48*[1]Содержание!$B$39/100</f>
        <v>0</v>
      </c>
    </row>
    <row r="49" spans="1:18" x14ac:dyDescent="0.25">
      <c r="A49" s="32"/>
      <c r="B49" s="7" t="s">
        <v>725</v>
      </c>
      <c r="C49" s="8" t="s">
        <v>103</v>
      </c>
      <c r="D49" s="8">
        <v>835</v>
      </c>
      <c r="E49" s="16">
        <v>12.06</v>
      </c>
      <c r="F49" s="16">
        <v>3.24</v>
      </c>
      <c r="G49" s="10">
        <v>67.608000000000004</v>
      </c>
      <c r="H49" s="11">
        <f>G49*[1]Содержание!$C$2</f>
        <v>0</v>
      </c>
      <c r="I49" s="12">
        <f>H49-H49*[1]Содержание!$B$39/100</f>
        <v>0</v>
      </c>
      <c r="J49" s="42"/>
      <c r="K49" s="13" t="s">
        <v>341</v>
      </c>
      <c r="L49" s="14" t="s">
        <v>104</v>
      </c>
      <c r="M49" s="8">
        <v>835</v>
      </c>
      <c r="N49" s="16">
        <v>12.06</v>
      </c>
      <c r="O49" s="16">
        <v>3.24</v>
      </c>
      <c r="P49" s="10">
        <v>94.5</v>
      </c>
      <c r="Q49" s="11">
        <f>P49*[1]Содержание!$C$2</f>
        <v>0</v>
      </c>
      <c r="R49" s="12">
        <f>Q49-Q49*[1]Содержание!$B$39/100</f>
        <v>0</v>
      </c>
    </row>
    <row r="50" spans="1:18" x14ac:dyDescent="0.25">
      <c r="A50" s="32"/>
      <c r="B50" s="7" t="s">
        <v>726</v>
      </c>
      <c r="C50" s="8" t="s">
        <v>105</v>
      </c>
      <c r="D50" s="8">
        <v>905</v>
      </c>
      <c r="E50" s="16">
        <v>13.1</v>
      </c>
      <c r="F50" s="16">
        <v>3.51</v>
      </c>
      <c r="G50" s="10">
        <v>71.88</v>
      </c>
      <c r="H50" s="11">
        <f>G50*[1]Содержание!$C$2</f>
        <v>0</v>
      </c>
      <c r="I50" s="12">
        <f>H50-H50*[1]Содержание!$B$39/100</f>
        <v>0</v>
      </c>
      <c r="J50" s="42"/>
      <c r="K50" s="13" t="s">
        <v>342</v>
      </c>
      <c r="L50" s="15" t="s">
        <v>106</v>
      </c>
      <c r="M50" s="8">
        <v>905</v>
      </c>
      <c r="N50" s="16">
        <v>13.1</v>
      </c>
      <c r="O50" s="16">
        <v>3.51</v>
      </c>
      <c r="P50" s="10">
        <v>98.736000000000004</v>
      </c>
      <c r="Q50" s="11">
        <f>P50*[1]Содержание!$C$2</f>
        <v>0</v>
      </c>
      <c r="R50" s="12">
        <f>Q50-Q50*[1]Содержание!$B$39/100</f>
        <v>0</v>
      </c>
    </row>
    <row r="51" spans="1:18" x14ac:dyDescent="0.25">
      <c r="A51" s="32"/>
      <c r="B51" s="7" t="s">
        <v>727</v>
      </c>
      <c r="C51" s="8" t="s">
        <v>107</v>
      </c>
      <c r="D51" s="8">
        <v>974</v>
      </c>
      <c r="E51" s="16">
        <v>14.01</v>
      </c>
      <c r="F51" s="16">
        <v>3.78</v>
      </c>
      <c r="G51" s="10">
        <v>76.212000000000003</v>
      </c>
      <c r="H51" s="11">
        <f>G51*[1]Содержание!$C$2</f>
        <v>0</v>
      </c>
      <c r="I51" s="12">
        <f>H51-H51*[1]Содержание!$B$39/100</f>
        <v>0</v>
      </c>
      <c r="J51" s="42"/>
      <c r="K51" s="13" t="s">
        <v>343</v>
      </c>
      <c r="L51" s="14" t="s">
        <v>108</v>
      </c>
      <c r="M51" s="8">
        <v>974</v>
      </c>
      <c r="N51" s="16">
        <v>14.01</v>
      </c>
      <c r="O51" s="16">
        <v>3.78</v>
      </c>
      <c r="P51" s="10">
        <v>102.876</v>
      </c>
      <c r="Q51" s="11">
        <f>P51*[1]Содержание!$C$2</f>
        <v>0</v>
      </c>
      <c r="R51" s="12">
        <f>Q51-Q51*[1]Содержание!$B$39/100</f>
        <v>0</v>
      </c>
    </row>
    <row r="52" spans="1:18" x14ac:dyDescent="0.25">
      <c r="A52" s="32"/>
      <c r="B52" s="7" t="s">
        <v>728</v>
      </c>
      <c r="C52" s="8" t="s">
        <v>109</v>
      </c>
      <c r="D52" s="8">
        <v>1114</v>
      </c>
      <c r="E52" s="16">
        <v>15.97</v>
      </c>
      <c r="F52" s="16">
        <v>4.32</v>
      </c>
      <c r="G52" s="10">
        <v>85.2</v>
      </c>
      <c r="H52" s="11">
        <f>G52*[1]Содержание!$C$2</f>
        <v>0</v>
      </c>
      <c r="I52" s="12">
        <f>H52-H52*[1]Содержание!$B$39/100</f>
        <v>0</v>
      </c>
      <c r="J52" s="42"/>
      <c r="K52" s="13" t="s">
        <v>344</v>
      </c>
      <c r="L52" s="14" t="s">
        <v>110</v>
      </c>
      <c r="M52" s="8">
        <v>1114</v>
      </c>
      <c r="N52" s="16">
        <v>15.97</v>
      </c>
      <c r="O52" s="16">
        <v>4.32</v>
      </c>
      <c r="P52" s="10">
        <v>110.83199999999999</v>
      </c>
      <c r="Q52" s="11">
        <f>P52*[1]Содержание!$C$2</f>
        <v>0</v>
      </c>
      <c r="R52" s="12">
        <f>Q52-Q52*[1]Содержание!$B$39/100</f>
        <v>0</v>
      </c>
    </row>
    <row r="53" spans="1:18" x14ac:dyDescent="0.25">
      <c r="A53" s="32"/>
      <c r="B53" s="7" t="s">
        <v>729</v>
      </c>
      <c r="C53" s="8" t="s">
        <v>111</v>
      </c>
      <c r="D53" s="8">
        <v>1253</v>
      </c>
      <c r="E53" s="16">
        <v>17.920000000000002</v>
      </c>
      <c r="F53" s="16">
        <v>4.8600000000000003</v>
      </c>
      <c r="G53" s="10">
        <v>93.804000000000002</v>
      </c>
      <c r="H53" s="11">
        <f>G53*[1]Содержание!$C$2</f>
        <v>0</v>
      </c>
      <c r="I53" s="12">
        <f>H53-H53*[1]Содержание!$B$39/100</f>
        <v>0</v>
      </c>
      <c r="J53" s="42"/>
      <c r="K53" s="13" t="s">
        <v>345</v>
      </c>
      <c r="L53" s="14" t="s">
        <v>112</v>
      </c>
      <c r="M53" s="8">
        <v>1253</v>
      </c>
      <c r="N53" s="16">
        <v>17.920000000000002</v>
      </c>
      <c r="O53" s="16">
        <v>4.8600000000000003</v>
      </c>
      <c r="P53" s="10">
        <v>119.232</v>
      </c>
      <c r="Q53" s="11">
        <f>P53*[1]Содержание!$C$2</f>
        <v>0</v>
      </c>
      <c r="R53" s="12">
        <f>Q53-Q53*[1]Содержание!$B$39/100</f>
        <v>0</v>
      </c>
    </row>
    <row r="54" spans="1:18" x14ac:dyDescent="0.25">
      <c r="A54" s="32"/>
      <c r="B54" s="7" t="s">
        <v>730</v>
      </c>
      <c r="C54" s="8" t="s">
        <v>113</v>
      </c>
      <c r="D54" s="8">
        <v>1392</v>
      </c>
      <c r="E54" s="16">
        <v>19.87</v>
      </c>
      <c r="F54" s="16">
        <v>5.4</v>
      </c>
      <c r="G54" s="10">
        <v>102.792</v>
      </c>
      <c r="H54" s="11">
        <f>G54*[1]Содержание!$C$2</f>
        <v>0</v>
      </c>
      <c r="I54" s="12">
        <f>H54-H54*[1]Содержание!$B$39/100</f>
        <v>0</v>
      </c>
      <c r="J54" s="42"/>
      <c r="K54" s="13" t="s">
        <v>346</v>
      </c>
      <c r="L54" s="14" t="s">
        <v>114</v>
      </c>
      <c r="M54" s="8">
        <v>1392</v>
      </c>
      <c r="N54" s="16">
        <v>19.87</v>
      </c>
      <c r="O54" s="16">
        <v>5.4</v>
      </c>
      <c r="P54" s="10">
        <v>127.176</v>
      </c>
      <c r="Q54" s="11">
        <f>P54*[1]Содержание!$C$2</f>
        <v>0</v>
      </c>
      <c r="R54" s="12">
        <f>Q54-Q54*[1]Содержание!$B$39/100</f>
        <v>0</v>
      </c>
    </row>
    <row r="55" spans="1:18" x14ac:dyDescent="0.25">
      <c r="A55" s="32"/>
      <c r="B55" s="7" t="s">
        <v>731</v>
      </c>
      <c r="C55" s="8" t="s">
        <v>115</v>
      </c>
      <c r="D55" s="8">
        <v>1601</v>
      </c>
      <c r="E55" s="16">
        <v>22.8</v>
      </c>
      <c r="F55" s="16">
        <v>6.21</v>
      </c>
      <c r="G55" s="10">
        <v>116.06399999999999</v>
      </c>
      <c r="H55" s="11">
        <f>G55*[1]Содержание!$C$2</f>
        <v>0</v>
      </c>
      <c r="I55" s="12">
        <f>H55-H55*[1]Содержание!$B$39/100</f>
        <v>0</v>
      </c>
      <c r="J55" s="42"/>
      <c r="K55" s="13" t="s">
        <v>347</v>
      </c>
      <c r="L55" s="14" t="s">
        <v>116</v>
      </c>
      <c r="M55" s="8">
        <v>1601</v>
      </c>
      <c r="N55" s="16">
        <v>22.8</v>
      </c>
      <c r="O55" s="16">
        <v>6.21</v>
      </c>
      <c r="P55" s="10">
        <v>139.548</v>
      </c>
      <c r="Q55" s="11">
        <f>P55*[1]Содержание!$C$2</f>
        <v>0</v>
      </c>
      <c r="R55" s="12">
        <f>Q55-Q55*[1]Содержание!$B$39/100</f>
        <v>0</v>
      </c>
    </row>
    <row r="56" spans="1:18" x14ac:dyDescent="0.25">
      <c r="A56" s="32"/>
      <c r="B56" s="7" t="s">
        <v>732</v>
      </c>
      <c r="C56" s="8" t="s">
        <v>117</v>
      </c>
      <c r="D56" s="8">
        <v>1810</v>
      </c>
      <c r="E56" s="16">
        <v>25.73</v>
      </c>
      <c r="F56" s="16">
        <v>7.02</v>
      </c>
      <c r="G56" s="10">
        <v>129.37200000000001</v>
      </c>
      <c r="H56" s="11">
        <f>G56*[1]Содержание!$C$2</f>
        <v>0</v>
      </c>
      <c r="I56" s="12">
        <f>H56-H56*[1]Содержание!$B$39/100</f>
        <v>0</v>
      </c>
      <c r="J56" s="42"/>
      <c r="K56" s="13" t="s">
        <v>348</v>
      </c>
      <c r="L56" s="14" t="s">
        <v>118</v>
      </c>
      <c r="M56" s="8">
        <v>1810</v>
      </c>
      <c r="N56" s="16">
        <v>25.73</v>
      </c>
      <c r="O56" s="16">
        <v>7.02</v>
      </c>
      <c r="P56" s="10">
        <v>151.452</v>
      </c>
      <c r="Q56" s="11">
        <f>P56*[1]Содержание!$C$2</f>
        <v>0</v>
      </c>
      <c r="R56" s="12">
        <f>Q56-Q56*[1]Содержание!$B$39/100</f>
        <v>0</v>
      </c>
    </row>
    <row r="57" spans="1:18" x14ac:dyDescent="0.25">
      <c r="A57" s="32"/>
      <c r="B57" s="7" t="s">
        <v>733</v>
      </c>
      <c r="C57" s="8" t="s">
        <v>119</v>
      </c>
      <c r="D57" s="8">
        <v>2088</v>
      </c>
      <c r="E57" s="16">
        <v>29.63</v>
      </c>
      <c r="F57" s="16">
        <v>8.1</v>
      </c>
      <c r="G57" s="10">
        <v>146.964</v>
      </c>
      <c r="H57" s="11">
        <f>G57*[1]Содержание!$C$2</f>
        <v>0</v>
      </c>
      <c r="I57" s="12">
        <f>H57-H57*[1]Содержание!$B$39/100</f>
        <v>0</v>
      </c>
      <c r="J57" s="42"/>
      <c r="K57" s="13" t="s">
        <v>349</v>
      </c>
      <c r="L57" s="14" t="s">
        <v>120</v>
      </c>
      <c r="M57" s="8">
        <v>2088</v>
      </c>
      <c r="N57" s="16">
        <v>29.63</v>
      </c>
      <c r="O57" s="16">
        <v>8.1</v>
      </c>
      <c r="P57" s="10">
        <v>167.79600000000002</v>
      </c>
      <c r="Q57" s="11">
        <f>P57*[1]Содержание!$C$2</f>
        <v>0</v>
      </c>
      <c r="R57" s="12">
        <f>Q57-Q57*[1]Содержание!$B$39/100</f>
        <v>0</v>
      </c>
    </row>
    <row r="58" spans="1:18" x14ac:dyDescent="0.25">
      <c r="A58" s="32"/>
      <c r="B58" s="21" t="s">
        <v>121</v>
      </c>
      <c r="C58" s="21"/>
      <c r="D58" s="21"/>
      <c r="E58" s="21"/>
      <c r="F58" s="21"/>
      <c r="G58" s="21"/>
      <c r="H58" s="22"/>
      <c r="I58" s="22"/>
      <c r="J58" s="42"/>
      <c r="K58" s="23" t="s">
        <v>122</v>
      </c>
      <c r="L58" s="24"/>
      <c r="M58" s="24"/>
      <c r="N58" s="24"/>
      <c r="O58" s="24"/>
      <c r="P58" s="24"/>
      <c r="Q58" s="25"/>
      <c r="R58" s="26"/>
    </row>
    <row r="59" spans="1:18" x14ac:dyDescent="0.25">
      <c r="A59" s="32"/>
      <c r="B59" s="7" t="s">
        <v>734</v>
      </c>
      <c r="C59" s="8" t="s">
        <v>123</v>
      </c>
      <c r="D59" s="8">
        <v>329</v>
      </c>
      <c r="E59" s="16">
        <v>5.05</v>
      </c>
      <c r="F59" s="16">
        <v>1.26</v>
      </c>
      <c r="G59" s="10">
        <v>35.58</v>
      </c>
      <c r="H59" s="11">
        <f>G59*[1]Содержание!$C$2</f>
        <v>0</v>
      </c>
      <c r="I59" s="12">
        <f>H59-H59*[1]Содержание!$B$39/100</f>
        <v>0</v>
      </c>
      <c r="J59" s="42"/>
      <c r="K59" s="13" t="s">
        <v>316</v>
      </c>
      <c r="L59" s="14" t="s">
        <v>124</v>
      </c>
      <c r="M59" s="8">
        <v>329</v>
      </c>
      <c r="N59" s="16">
        <v>5.05</v>
      </c>
      <c r="O59" s="16">
        <v>1.26</v>
      </c>
      <c r="P59" s="10">
        <v>64.463999999999999</v>
      </c>
      <c r="Q59" s="11">
        <f>P59*[1]Содержание!$C$2</f>
        <v>0</v>
      </c>
      <c r="R59" s="12">
        <f>Q59-Q59*[1]Содержание!$B$39/100</f>
        <v>0</v>
      </c>
    </row>
    <row r="60" spans="1:18" x14ac:dyDescent="0.25">
      <c r="A60" s="32"/>
      <c r="B60" s="7" t="s">
        <v>735</v>
      </c>
      <c r="C60" s="8" t="s">
        <v>125</v>
      </c>
      <c r="D60" s="8">
        <v>411</v>
      </c>
      <c r="E60" s="16">
        <v>6.19</v>
      </c>
      <c r="F60" s="16">
        <v>1.57</v>
      </c>
      <c r="G60" s="10">
        <v>40.26</v>
      </c>
      <c r="H60" s="11">
        <f>G60*[1]Содержание!$C$2</f>
        <v>0</v>
      </c>
      <c r="I60" s="12">
        <f>H60-H60*[1]Содержание!$B$39/100</f>
        <v>0</v>
      </c>
      <c r="J60" s="42"/>
      <c r="K60" s="13" t="s">
        <v>317</v>
      </c>
      <c r="L60" s="14" t="s">
        <v>126</v>
      </c>
      <c r="M60" s="8">
        <v>411</v>
      </c>
      <c r="N60" s="16">
        <v>6.19</v>
      </c>
      <c r="O60" s="16">
        <v>1.57</v>
      </c>
      <c r="P60" s="10">
        <v>68.891999999999996</v>
      </c>
      <c r="Q60" s="11">
        <f>P60*[1]Содержание!$C$2</f>
        <v>0</v>
      </c>
      <c r="R60" s="12">
        <f>Q60-Q60*[1]Содержание!$B$39/100</f>
        <v>0</v>
      </c>
    </row>
    <row r="61" spans="1:18" x14ac:dyDescent="0.25">
      <c r="A61" s="32"/>
      <c r="B61" s="7" t="s">
        <v>736</v>
      </c>
      <c r="C61" s="8" t="s">
        <v>127</v>
      </c>
      <c r="D61" s="8">
        <v>493</v>
      </c>
      <c r="E61" s="16">
        <v>7.36</v>
      </c>
      <c r="F61" s="16">
        <v>1.89</v>
      </c>
      <c r="G61" s="10">
        <v>44.556000000000004</v>
      </c>
      <c r="H61" s="11">
        <f>G61*[1]Содержание!$C$2</f>
        <v>0</v>
      </c>
      <c r="I61" s="12">
        <f>H61-H61*[1]Содержание!$B$39/100</f>
        <v>0</v>
      </c>
      <c r="J61" s="42"/>
      <c r="K61" s="13" t="s">
        <v>318</v>
      </c>
      <c r="L61" s="14" t="s">
        <v>128</v>
      </c>
      <c r="M61" s="8">
        <v>493</v>
      </c>
      <c r="N61" s="16">
        <v>7.36</v>
      </c>
      <c r="O61" s="16">
        <v>1.89</v>
      </c>
      <c r="P61" s="10">
        <v>73.308000000000007</v>
      </c>
      <c r="Q61" s="11">
        <f>P61*[1]Содержание!$C$2</f>
        <v>0</v>
      </c>
      <c r="R61" s="12">
        <f>Q61-Q61*[1]Содержание!$B$39/100</f>
        <v>0</v>
      </c>
    </row>
    <row r="62" spans="1:18" x14ac:dyDescent="0.25">
      <c r="A62" s="32"/>
      <c r="B62" s="7" t="s">
        <v>737</v>
      </c>
      <c r="C62" s="8" t="s">
        <v>129</v>
      </c>
      <c r="D62" s="8">
        <v>575</v>
      </c>
      <c r="E62" s="16">
        <v>8.5299999999999994</v>
      </c>
      <c r="F62" s="16">
        <v>2.2000000000000002</v>
      </c>
      <c r="G62" s="10">
        <v>49.247999999999998</v>
      </c>
      <c r="H62" s="11">
        <f>G62*[1]Содержание!$C$2</f>
        <v>0</v>
      </c>
      <c r="I62" s="12">
        <f>H62-H62*[1]Содержание!$B$39/100</f>
        <v>0</v>
      </c>
      <c r="J62" s="42"/>
      <c r="K62" s="13" t="s">
        <v>319</v>
      </c>
      <c r="L62" s="14" t="s">
        <v>130</v>
      </c>
      <c r="M62" s="8">
        <v>575</v>
      </c>
      <c r="N62" s="16">
        <v>8.5299999999999994</v>
      </c>
      <c r="O62" s="16">
        <v>2.2000000000000002</v>
      </c>
      <c r="P62" s="10">
        <v>77.712000000000003</v>
      </c>
      <c r="Q62" s="11">
        <f>P62*[1]Содержание!$C$2</f>
        <v>0</v>
      </c>
      <c r="R62" s="12">
        <f>Q62-Q62*[1]Содержание!$B$39/100</f>
        <v>0</v>
      </c>
    </row>
    <row r="63" spans="1:18" x14ac:dyDescent="0.25">
      <c r="A63" s="32"/>
      <c r="B63" s="7" t="s">
        <v>738</v>
      </c>
      <c r="C63" s="8" t="s">
        <v>131</v>
      </c>
      <c r="D63" s="8">
        <v>658</v>
      </c>
      <c r="E63" s="16">
        <v>9.6999999999999993</v>
      </c>
      <c r="F63" s="16">
        <v>2.52</v>
      </c>
      <c r="G63" s="10">
        <v>53.951999999999998</v>
      </c>
      <c r="H63" s="11">
        <f>G63*[1]Содержание!$C$2</f>
        <v>0</v>
      </c>
      <c r="I63" s="12">
        <f>H63-H63*[1]Содержание!$B$39/100</f>
        <v>0</v>
      </c>
      <c r="J63" s="42"/>
      <c r="K63" s="13" t="s">
        <v>320</v>
      </c>
      <c r="L63" s="14" t="s">
        <v>132</v>
      </c>
      <c r="M63" s="8">
        <v>658</v>
      </c>
      <c r="N63" s="16">
        <v>9.6999999999999993</v>
      </c>
      <c r="O63" s="16">
        <v>2.52</v>
      </c>
      <c r="P63" s="10">
        <v>81.695999999999998</v>
      </c>
      <c r="Q63" s="11">
        <f>P63*[1]Содержание!$C$2</f>
        <v>0</v>
      </c>
      <c r="R63" s="12">
        <f>Q63-Q63*[1]Содержание!$B$39/100</f>
        <v>0</v>
      </c>
    </row>
    <row r="64" spans="1:18" x14ac:dyDescent="0.25">
      <c r="A64" s="32"/>
      <c r="B64" s="7" t="s">
        <v>739</v>
      </c>
      <c r="C64" s="8" t="s">
        <v>133</v>
      </c>
      <c r="D64" s="8">
        <v>740</v>
      </c>
      <c r="E64" s="16">
        <v>10.87</v>
      </c>
      <c r="F64" s="16">
        <v>2.83</v>
      </c>
      <c r="G64" s="10">
        <v>58.620000000000005</v>
      </c>
      <c r="H64" s="11">
        <f>G64*[1]Содержание!$C$2</f>
        <v>0</v>
      </c>
      <c r="I64" s="12">
        <f>H64-H64*[1]Содержание!$B$39/100</f>
        <v>0</v>
      </c>
      <c r="J64" s="42"/>
      <c r="K64" s="13" t="s">
        <v>321</v>
      </c>
      <c r="L64" s="14" t="s">
        <v>134</v>
      </c>
      <c r="M64" s="8">
        <v>740</v>
      </c>
      <c r="N64" s="16">
        <v>10.87</v>
      </c>
      <c r="O64" s="16">
        <v>2.83</v>
      </c>
      <c r="P64" s="10">
        <v>86.1</v>
      </c>
      <c r="Q64" s="11">
        <f>P64*[1]Содержание!$C$2</f>
        <v>0</v>
      </c>
      <c r="R64" s="12">
        <f>Q64-Q64*[1]Содержание!$B$39/100</f>
        <v>0</v>
      </c>
    </row>
    <row r="65" spans="1:18" x14ac:dyDescent="0.25">
      <c r="A65" s="32"/>
      <c r="B65" s="7" t="s">
        <v>740</v>
      </c>
      <c r="C65" s="8" t="s">
        <v>135</v>
      </c>
      <c r="D65" s="8">
        <v>822</v>
      </c>
      <c r="E65" s="16">
        <v>12.05</v>
      </c>
      <c r="F65" s="16">
        <v>3.15</v>
      </c>
      <c r="G65" s="10">
        <v>63.311999999999998</v>
      </c>
      <c r="H65" s="11">
        <f>G65*[1]Содержание!$C$2</f>
        <v>0</v>
      </c>
      <c r="I65" s="12">
        <f>H65-H65*[1]Содержание!$B$39/100</f>
        <v>0</v>
      </c>
      <c r="J65" s="42"/>
      <c r="K65" s="13" t="s">
        <v>322</v>
      </c>
      <c r="L65" s="14" t="s">
        <v>136</v>
      </c>
      <c r="M65" s="8">
        <v>822</v>
      </c>
      <c r="N65" s="16">
        <v>12.05</v>
      </c>
      <c r="O65" s="16">
        <v>3.15</v>
      </c>
      <c r="P65" s="10">
        <v>90.516000000000005</v>
      </c>
      <c r="Q65" s="11">
        <f>P65*[1]Содержание!$C$2</f>
        <v>0</v>
      </c>
      <c r="R65" s="12">
        <f>Q65-Q65*[1]Содержание!$B$39/100</f>
        <v>0</v>
      </c>
    </row>
    <row r="66" spans="1:18" x14ac:dyDescent="0.25">
      <c r="A66" s="32"/>
      <c r="B66" s="7" t="s">
        <v>741</v>
      </c>
      <c r="C66" s="8" t="s">
        <v>137</v>
      </c>
      <c r="D66" s="8">
        <v>904</v>
      </c>
      <c r="E66" s="16">
        <v>13.1</v>
      </c>
      <c r="F66" s="16">
        <v>3.15</v>
      </c>
      <c r="G66" s="10">
        <v>67.99199999999999</v>
      </c>
      <c r="H66" s="11">
        <f>G66*[1]Содержание!$C$2</f>
        <v>0</v>
      </c>
      <c r="I66" s="12">
        <f>H66-H66*[1]Содержание!$B$39/100</f>
        <v>0</v>
      </c>
      <c r="J66" s="42"/>
      <c r="K66" s="13" t="s">
        <v>323</v>
      </c>
      <c r="L66" s="14" t="s">
        <v>138</v>
      </c>
      <c r="M66" s="8">
        <v>904</v>
      </c>
      <c r="N66" s="16">
        <v>13.1</v>
      </c>
      <c r="O66" s="16">
        <v>3.15</v>
      </c>
      <c r="P66" s="10">
        <v>94.932000000000002</v>
      </c>
      <c r="Q66" s="11">
        <f>P66*[1]Содержание!$C$2</f>
        <v>0</v>
      </c>
      <c r="R66" s="12">
        <f>Q66-Q66*[1]Содержание!$B$39/100</f>
        <v>0</v>
      </c>
    </row>
    <row r="67" spans="1:18" x14ac:dyDescent="0.25">
      <c r="A67" s="32"/>
      <c r="B67" s="7" t="s">
        <v>742</v>
      </c>
      <c r="C67" s="8" t="s">
        <v>139</v>
      </c>
      <c r="D67" s="8">
        <v>986</v>
      </c>
      <c r="E67" s="16">
        <v>14.39</v>
      </c>
      <c r="F67" s="16">
        <v>3.78</v>
      </c>
      <c r="G67" s="10">
        <v>72.695999999999998</v>
      </c>
      <c r="H67" s="11">
        <f>G67*[1]Содержание!$C$2</f>
        <v>0</v>
      </c>
      <c r="I67" s="12">
        <f>H67-H67*[1]Содержание!$B$39/100</f>
        <v>0</v>
      </c>
      <c r="J67" s="42"/>
      <c r="K67" s="13" t="s">
        <v>324</v>
      </c>
      <c r="L67" s="14" t="s">
        <v>140</v>
      </c>
      <c r="M67" s="8">
        <v>986</v>
      </c>
      <c r="N67" s="16">
        <v>14.39</v>
      </c>
      <c r="O67" s="16">
        <v>3.78</v>
      </c>
      <c r="P67" s="10">
        <v>99.36</v>
      </c>
      <c r="Q67" s="11">
        <f>P67*[1]Содержание!$C$2</f>
        <v>0</v>
      </c>
      <c r="R67" s="12">
        <f>Q67-Q67*[1]Содержание!$B$39/100</f>
        <v>0</v>
      </c>
    </row>
    <row r="68" spans="1:18" x14ac:dyDescent="0.25">
      <c r="A68" s="32"/>
      <c r="B68" s="7" t="s">
        <v>743</v>
      </c>
      <c r="C68" s="8" t="s">
        <v>141</v>
      </c>
      <c r="D68" s="8">
        <v>1069</v>
      </c>
      <c r="E68" s="16">
        <v>15.56</v>
      </c>
      <c r="F68" s="16">
        <v>4.0999999999999996</v>
      </c>
      <c r="G68" s="10">
        <v>77.28</v>
      </c>
      <c r="H68" s="11">
        <f>G68*[1]Содержание!$C$2</f>
        <v>0</v>
      </c>
      <c r="I68" s="12">
        <f>H68-H68*[1]Содержание!$B$39/100</f>
        <v>0</v>
      </c>
      <c r="J68" s="42"/>
      <c r="K68" s="13" t="s">
        <v>325</v>
      </c>
      <c r="L68" s="15" t="s">
        <v>142</v>
      </c>
      <c r="M68" s="8">
        <v>1069</v>
      </c>
      <c r="N68" s="16">
        <v>15.56</v>
      </c>
      <c r="O68" s="16">
        <v>4.0999999999999996</v>
      </c>
      <c r="P68" s="10">
        <v>103.512</v>
      </c>
      <c r="Q68" s="11">
        <f>P68*[1]Содержание!$C$2</f>
        <v>0</v>
      </c>
      <c r="R68" s="12">
        <f>Q68-Q68*[1]Содержание!$B$39/100</f>
        <v>0</v>
      </c>
    </row>
    <row r="69" spans="1:18" x14ac:dyDescent="0.25">
      <c r="A69" s="32"/>
      <c r="B69" s="7" t="s">
        <v>744</v>
      </c>
      <c r="C69" s="8" t="s">
        <v>143</v>
      </c>
      <c r="D69" s="8">
        <v>1151</v>
      </c>
      <c r="E69" s="16">
        <v>16.73</v>
      </c>
      <c r="F69" s="16">
        <v>4.4000000000000004</v>
      </c>
      <c r="G69" s="10">
        <v>82.067999999999998</v>
      </c>
      <c r="H69" s="11">
        <f>G69*[1]Содержание!$C$2</f>
        <v>0</v>
      </c>
      <c r="I69" s="12">
        <f>H69-H69*[1]Содержание!$B$39/100</f>
        <v>0</v>
      </c>
      <c r="J69" s="42"/>
      <c r="K69" s="13" t="s">
        <v>326</v>
      </c>
      <c r="L69" s="14" t="s">
        <v>144</v>
      </c>
      <c r="M69" s="8">
        <v>1151</v>
      </c>
      <c r="N69" s="16">
        <v>16.73</v>
      </c>
      <c r="O69" s="16">
        <v>4.4000000000000004</v>
      </c>
      <c r="P69" s="10">
        <v>107.748</v>
      </c>
      <c r="Q69" s="11">
        <f>P69*[1]Содержание!$C$2</f>
        <v>0</v>
      </c>
      <c r="R69" s="12">
        <f>Q69-Q69*[1]Содержание!$B$39/100</f>
        <v>0</v>
      </c>
    </row>
    <row r="70" spans="1:18" x14ac:dyDescent="0.25">
      <c r="A70" s="32"/>
      <c r="B70" s="7" t="s">
        <v>745</v>
      </c>
      <c r="C70" s="8" t="s">
        <v>145</v>
      </c>
      <c r="D70" s="8">
        <v>1315</v>
      </c>
      <c r="E70" s="16">
        <v>19.079999999999998</v>
      </c>
      <c r="F70" s="16">
        <v>5.04</v>
      </c>
      <c r="G70" s="10">
        <v>91.067999999999998</v>
      </c>
      <c r="H70" s="11">
        <f>G70*[1]Содержание!$C$2</f>
        <v>0</v>
      </c>
      <c r="I70" s="12">
        <f>H70-H70*[1]Содержание!$B$39/100</f>
        <v>0</v>
      </c>
      <c r="J70" s="42"/>
      <c r="K70" s="13" t="s">
        <v>327</v>
      </c>
      <c r="L70" s="14" t="s">
        <v>146</v>
      </c>
      <c r="M70" s="8">
        <v>1315</v>
      </c>
      <c r="N70" s="16">
        <v>19.079999999999998</v>
      </c>
      <c r="O70" s="16">
        <v>5.04</v>
      </c>
      <c r="P70" s="10">
        <v>116.568</v>
      </c>
      <c r="Q70" s="11">
        <f>P70*[1]Содержание!$C$2</f>
        <v>0</v>
      </c>
      <c r="R70" s="12">
        <f>Q70-Q70*[1]Содержание!$B$39/100</f>
        <v>0</v>
      </c>
    </row>
    <row r="71" spans="1:18" x14ac:dyDescent="0.25">
      <c r="A71" s="32"/>
      <c r="B71" s="7" t="s">
        <v>746</v>
      </c>
      <c r="C71" s="8" t="s">
        <v>147</v>
      </c>
      <c r="D71" s="8">
        <v>1480</v>
      </c>
      <c r="E71" s="16">
        <v>21.42</v>
      </c>
      <c r="F71" s="16">
        <v>5.67</v>
      </c>
      <c r="G71" s="10">
        <v>100.452</v>
      </c>
      <c r="H71" s="11">
        <f>G71*[1]Содержание!$C$2</f>
        <v>0</v>
      </c>
      <c r="I71" s="12">
        <f>H71-H71*[1]Содержание!$B$39/100</f>
        <v>0</v>
      </c>
      <c r="J71" s="42"/>
      <c r="K71" s="13" t="s">
        <v>328</v>
      </c>
      <c r="L71" s="14" t="s">
        <v>148</v>
      </c>
      <c r="M71" s="8">
        <v>1480</v>
      </c>
      <c r="N71" s="16">
        <v>21.42</v>
      </c>
      <c r="O71" s="16">
        <v>5.67</v>
      </c>
      <c r="P71" s="10">
        <v>124.968</v>
      </c>
      <c r="Q71" s="11">
        <f>P71*[1]Содержание!$C$2</f>
        <v>0</v>
      </c>
      <c r="R71" s="12">
        <f>Q71-Q71*[1]Содержание!$B$39/100</f>
        <v>0</v>
      </c>
    </row>
    <row r="72" spans="1:18" x14ac:dyDescent="0.25">
      <c r="A72" s="32"/>
      <c r="B72" s="7" t="s">
        <v>747</v>
      </c>
      <c r="C72" s="8" t="s">
        <v>149</v>
      </c>
      <c r="D72" s="8">
        <v>1644</v>
      </c>
      <c r="E72" s="16">
        <v>23.76</v>
      </c>
      <c r="F72" s="16">
        <v>6.3</v>
      </c>
      <c r="G72" s="10">
        <v>109.824</v>
      </c>
      <c r="H72" s="11">
        <f>G72*[1]Содержание!$C$2</f>
        <v>0</v>
      </c>
      <c r="I72" s="12">
        <f>H72-H72*[1]Содержание!$B$39/100</f>
        <v>0</v>
      </c>
      <c r="J72" s="42"/>
      <c r="K72" s="13" t="s">
        <v>329</v>
      </c>
      <c r="L72" s="14" t="s">
        <v>150</v>
      </c>
      <c r="M72" s="8">
        <v>1644</v>
      </c>
      <c r="N72" s="16">
        <v>23.76</v>
      </c>
      <c r="O72" s="16">
        <v>6.3</v>
      </c>
      <c r="P72" s="10">
        <v>133.78800000000001</v>
      </c>
      <c r="Q72" s="11">
        <f>P72*[1]Содержание!$C$2</f>
        <v>0</v>
      </c>
      <c r="R72" s="12">
        <f>Q72-Q72*[1]Содержание!$B$39/100</f>
        <v>0</v>
      </c>
    </row>
    <row r="73" spans="1:18" x14ac:dyDescent="0.25">
      <c r="A73" s="32"/>
      <c r="B73" s="7" t="s">
        <v>748</v>
      </c>
      <c r="C73" s="8" t="s">
        <v>151</v>
      </c>
      <c r="D73" s="8">
        <v>1891</v>
      </c>
      <c r="E73" s="16">
        <v>27.28</v>
      </c>
      <c r="F73" s="16">
        <v>7.24</v>
      </c>
      <c r="G73" s="10">
        <v>123.876</v>
      </c>
      <c r="H73" s="11">
        <f>G73*[1]Содержание!$C$2</f>
        <v>0</v>
      </c>
      <c r="I73" s="12">
        <f>H73-H73*[1]Содержание!$B$39/100</f>
        <v>0</v>
      </c>
      <c r="J73" s="42"/>
      <c r="K73" s="13" t="s">
        <v>330</v>
      </c>
      <c r="L73" s="14" t="s">
        <v>152</v>
      </c>
      <c r="M73" s="8">
        <v>1891</v>
      </c>
      <c r="N73" s="16">
        <v>27.28</v>
      </c>
      <c r="O73" s="16">
        <v>7.24</v>
      </c>
      <c r="P73" s="10">
        <v>146.60400000000001</v>
      </c>
      <c r="Q73" s="11">
        <f>P73*[1]Содержание!$C$2</f>
        <v>0</v>
      </c>
      <c r="R73" s="12">
        <f>Q73-Q73*[1]Содержание!$B$39/100</f>
        <v>0</v>
      </c>
    </row>
    <row r="74" spans="1:18" x14ac:dyDescent="0.25">
      <c r="A74" s="32"/>
      <c r="B74" s="7" t="s">
        <v>749</v>
      </c>
      <c r="C74" s="8" t="s">
        <v>153</v>
      </c>
      <c r="D74" s="8">
        <v>2137</v>
      </c>
      <c r="E74" s="16">
        <v>30.79</v>
      </c>
      <c r="F74" s="16">
        <v>8.19</v>
      </c>
      <c r="G74" s="10">
        <v>140.62799999999999</v>
      </c>
      <c r="H74" s="11">
        <f>G74*[1]Содержание!$C$2</f>
        <v>0</v>
      </c>
      <c r="I74" s="12">
        <f>H74-H74*[1]Содержание!$B$39/100</f>
        <v>0</v>
      </c>
      <c r="J74" s="42"/>
      <c r="K74" s="13" t="s">
        <v>331</v>
      </c>
      <c r="L74" s="14" t="s">
        <v>154</v>
      </c>
      <c r="M74" s="8">
        <v>2137</v>
      </c>
      <c r="N74" s="16">
        <v>30.79</v>
      </c>
      <c r="O74" s="16">
        <v>8.19</v>
      </c>
      <c r="P74" s="10">
        <v>159.852</v>
      </c>
      <c r="Q74" s="11">
        <f>P74*[1]Содержание!$C$2</f>
        <v>0</v>
      </c>
      <c r="R74" s="12">
        <f>Q74-Q74*[1]Содержание!$B$39/100</f>
        <v>0</v>
      </c>
    </row>
    <row r="75" spans="1:18" x14ac:dyDescent="0.25">
      <c r="A75" s="32"/>
      <c r="B75" s="7" t="s">
        <v>750</v>
      </c>
      <c r="C75" s="8" t="s">
        <v>155</v>
      </c>
      <c r="D75" s="8">
        <v>2466</v>
      </c>
      <c r="E75" s="16">
        <v>35.479999999999997</v>
      </c>
      <c r="F75" s="16">
        <v>9.4499999999999993</v>
      </c>
      <c r="G75" s="10">
        <v>156.34799999999998</v>
      </c>
      <c r="H75" s="11">
        <f>G75*[1]Содержание!$C$2</f>
        <v>0</v>
      </c>
      <c r="I75" s="12">
        <f>H75-H75*[1]Содержание!$B$39/100</f>
        <v>0</v>
      </c>
      <c r="J75" s="42"/>
      <c r="K75" s="13" t="s">
        <v>332</v>
      </c>
      <c r="L75" s="14" t="s">
        <v>156</v>
      </c>
      <c r="M75" s="8">
        <v>2466</v>
      </c>
      <c r="N75" s="16">
        <v>35.479999999999997</v>
      </c>
      <c r="O75" s="16">
        <v>9.4499999999999993</v>
      </c>
      <c r="P75" s="10">
        <v>177.072</v>
      </c>
      <c r="Q75" s="11">
        <f>P75*[1]Содержание!$C$2</f>
        <v>0</v>
      </c>
      <c r="R75" s="12">
        <f>Q75-Q75*[1]Содержание!$B$39/100</f>
        <v>0</v>
      </c>
    </row>
    <row r="76" spans="1:18" x14ac:dyDescent="0.25">
      <c r="A76" s="32"/>
      <c r="B76" s="21" t="s">
        <v>157</v>
      </c>
      <c r="C76" s="21"/>
      <c r="D76" s="21"/>
      <c r="E76" s="21"/>
      <c r="F76" s="21"/>
      <c r="G76" s="21"/>
      <c r="H76" s="22"/>
      <c r="I76" s="22"/>
      <c r="J76" s="42"/>
      <c r="K76" s="23" t="s">
        <v>158</v>
      </c>
      <c r="L76" s="24"/>
      <c r="M76" s="24"/>
      <c r="N76" s="24"/>
      <c r="O76" s="24"/>
      <c r="P76" s="24"/>
      <c r="Q76" s="25"/>
      <c r="R76" s="26"/>
    </row>
    <row r="77" spans="1:18" x14ac:dyDescent="0.25">
      <c r="A77" s="32"/>
      <c r="B77" s="7" t="s">
        <v>751</v>
      </c>
      <c r="C77" s="8" t="s">
        <v>159</v>
      </c>
      <c r="D77" s="8">
        <v>485</v>
      </c>
      <c r="E77" s="16">
        <v>7.35</v>
      </c>
      <c r="F77" s="16">
        <v>1.8</v>
      </c>
      <c r="G77" s="10">
        <v>43.391999999999996</v>
      </c>
      <c r="H77" s="11">
        <f>G77*[1]Содержание!$C$2</f>
        <v>0</v>
      </c>
      <c r="I77" s="12">
        <f>H77-H77*[1]Содержание!$B$39/100</f>
        <v>0</v>
      </c>
      <c r="J77" s="42"/>
      <c r="K77" s="13" t="s">
        <v>299</v>
      </c>
      <c r="L77" s="14" t="s">
        <v>160</v>
      </c>
      <c r="M77" s="8">
        <v>485</v>
      </c>
      <c r="N77" s="16">
        <v>7.35</v>
      </c>
      <c r="O77" s="16">
        <v>1.8</v>
      </c>
      <c r="P77" s="10">
        <v>72.432000000000002</v>
      </c>
      <c r="Q77" s="11">
        <f>P77*[1]Содержание!$C$2</f>
        <v>0</v>
      </c>
      <c r="R77" s="12">
        <f>Q77-Q77*[1]Содержание!$B$39/100</f>
        <v>0</v>
      </c>
    </row>
    <row r="78" spans="1:18" x14ac:dyDescent="0.25">
      <c r="A78" s="32"/>
      <c r="B78" s="7" t="s">
        <v>752</v>
      </c>
      <c r="C78" s="8" t="s">
        <v>161</v>
      </c>
      <c r="D78" s="8">
        <v>606</v>
      </c>
      <c r="E78" s="16">
        <v>9.1</v>
      </c>
      <c r="F78" s="16">
        <v>2.25</v>
      </c>
      <c r="G78" s="10">
        <v>50.424000000000007</v>
      </c>
      <c r="H78" s="11">
        <f>G78*[1]Содержание!$C$2</f>
        <v>0</v>
      </c>
      <c r="I78" s="12">
        <f>H78-H78*[1]Содержание!$B$39/100</f>
        <v>0</v>
      </c>
      <c r="J78" s="42"/>
      <c r="K78" s="13" t="s">
        <v>300</v>
      </c>
      <c r="L78" s="14" t="s">
        <v>162</v>
      </c>
      <c r="M78" s="8">
        <v>606</v>
      </c>
      <c r="N78" s="16">
        <v>9.1</v>
      </c>
      <c r="O78" s="16">
        <v>2.25</v>
      </c>
      <c r="P78" s="10">
        <v>78.599999999999994</v>
      </c>
      <c r="Q78" s="11">
        <f>P78*[1]Содержание!$C$2</f>
        <v>0</v>
      </c>
      <c r="R78" s="12">
        <f>Q78-Q78*[1]Содержание!$B$39/100</f>
        <v>0</v>
      </c>
    </row>
    <row r="79" spans="1:18" x14ac:dyDescent="0.25">
      <c r="A79" s="32"/>
      <c r="B79" s="7" t="s">
        <v>753</v>
      </c>
      <c r="C79" s="8" t="s">
        <v>163</v>
      </c>
      <c r="D79" s="8">
        <v>711</v>
      </c>
      <c r="E79" s="16">
        <v>10.85</v>
      </c>
      <c r="F79" s="16">
        <v>2.7</v>
      </c>
      <c r="G79" s="10">
        <v>57.084000000000003</v>
      </c>
      <c r="H79" s="11">
        <f>G79*[1]Содержание!$C$2</f>
        <v>0</v>
      </c>
      <c r="I79" s="12">
        <f>H79-H79*[1]Содержание!$B$39/100</f>
        <v>0</v>
      </c>
      <c r="J79" s="42"/>
      <c r="K79" s="13" t="s">
        <v>301</v>
      </c>
      <c r="L79" s="14" t="s">
        <v>164</v>
      </c>
      <c r="M79" s="8">
        <v>711</v>
      </c>
      <c r="N79" s="16">
        <v>10.85</v>
      </c>
      <c r="O79" s="16">
        <v>2.7</v>
      </c>
      <c r="P79" s="10">
        <v>84.78</v>
      </c>
      <c r="Q79" s="11">
        <f>P79*[1]Содержание!$C$2</f>
        <v>0</v>
      </c>
      <c r="R79" s="12">
        <f>Q79-Q79*[1]Содержание!$B$39/100</f>
        <v>0</v>
      </c>
    </row>
    <row r="80" spans="1:18" x14ac:dyDescent="0.25">
      <c r="A80" s="32"/>
      <c r="B80" s="7" t="s">
        <v>754</v>
      </c>
      <c r="C80" s="8" t="s">
        <v>165</v>
      </c>
      <c r="D80" s="8">
        <v>848</v>
      </c>
      <c r="E80" s="16">
        <v>12.61</v>
      </c>
      <c r="F80" s="16">
        <v>3.15</v>
      </c>
      <c r="G80" s="10">
        <v>63.695999999999998</v>
      </c>
      <c r="H80" s="11">
        <f>G80*[1]Содержание!$C$2</f>
        <v>0</v>
      </c>
      <c r="I80" s="12">
        <f>H80-H80*[1]Содержание!$B$39/100</f>
        <v>0</v>
      </c>
      <c r="J80" s="42"/>
      <c r="K80" s="13" t="s">
        <v>302</v>
      </c>
      <c r="L80" s="14" t="s">
        <v>166</v>
      </c>
      <c r="M80" s="8">
        <v>848</v>
      </c>
      <c r="N80" s="16">
        <v>12.61</v>
      </c>
      <c r="O80" s="16">
        <v>3.15</v>
      </c>
      <c r="P80" s="10">
        <v>91.403999999999996</v>
      </c>
      <c r="Q80" s="11">
        <f>P80*[1]Содержание!$C$2</f>
        <v>0</v>
      </c>
      <c r="R80" s="12">
        <f>Q80-Q80*[1]Содержание!$B$39/100</f>
        <v>0</v>
      </c>
    </row>
    <row r="81" spans="1:18" x14ac:dyDescent="0.25">
      <c r="A81" s="33"/>
      <c r="B81" s="7" t="s">
        <v>755</v>
      </c>
      <c r="C81" s="8" t="s">
        <v>167</v>
      </c>
      <c r="D81" s="8">
        <v>970</v>
      </c>
      <c r="E81" s="16">
        <v>14.36</v>
      </c>
      <c r="F81" s="16">
        <v>3.6</v>
      </c>
      <c r="G81" s="10">
        <v>70.343999999999994</v>
      </c>
      <c r="H81" s="11">
        <f>G81*[1]Содержание!$C$2</f>
        <v>0</v>
      </c>
      <c r="I81" s="12">
        <f>H81-H81*[1]Содержание!$B$39/100</f>
        <v>0</v>
      </c>
      <c r="J81" s="42"/>
      <c r="K81" s="13" t="s">
        <v>303</v>
      </c>
      <c r="L81" s="14" t="s">
        <v>168</v>
      </c>
      <c r="M81" s="8">
        <v>970</v>
      </c>
      <c r="N81" s="16">
        <v>14.36</v>
      </c>
      <c r="O81" s="16">
        <v>3.6</v>
      </c>
      <c r="P81" s="10">
        <v>97.596000000000004</v>
      </c>
      <c r="Q81" s="11">
        <f>P81*[1]Содержание!$C$2</f>
        <v>0</v>
      </c>
      <c r="R81" s="12">
        <f>Q81-Q81*[1]Содержание!$B$39/100</f>
        <v>0</v>
      </c>
    </row>
    <row r="82" spans="1:18" x14ac:dyDescent="0.25">
      <c r="A82" s="33"/>
      <c r="B82" s="7" t="s">
        <v>756</v>
      </c>
      <c r="C82" s="8" t="s">
        <v>169</v>
      </c>
      <c r="D82" s="8">
        <v>1091</v>
      </c>
      <c r="E82" s="16">
        <v>16.12</v>
      </c>
      <c r="F82" s="16">
        <v>4.05</v>
      </c>
      <c r="G82" s="10">
        <v>77.387999999999991</v>
      </c>
      <c r="H82" s="11">
        <f>G82*[1]Содержание!$C$2</f>
        <v>0</v>
      </c>
      <c r="I82" s="12">
        <f>H82-H82*[1]Содержание!$B$39/100</f>
        <v>0</v>
      </c>
      <c r="J82" s="42"/>
      <c r="K82" s="13" t="s">
        <v>304</v>
      </c>
      <c r="L82" s="14" t="s">
        <v>170</v>
      </c>
      <c r="M82" s="8">
        <v>1091</v>
      </c>
      <c r="N82" s="16">
        <v>16.12</v>
      </c>
      <c r="O82" s="16">
        <v>4.05</v>
      </c>
      <c r="P82" s="10">
        <v>104.208</v>
      </c>
      <c r="Q82" s="11">
        <f>P82*[1]Содержание!$C$2</f>
        <v>0</v>
      </c>
      <c r="R82" s="12">
        <f>Q82-Q82*[1]Содержание!$B$39/100</f>
        <v>0</v>
      </c>
    </row>
    <row r="83" spans="1:18" x14ac:dyDescent="0.25">
      <c r="A83" s="33"/>
      <c r="B83" s="7" t="s">
        <v>757</v>
      </c>
      <c r="C83" s="8" t="s">
        <v>171</v>
      </c>
      <c r="D83" s="8">
        <v>1212</v>
      </c>
      <c r="E83" s="16">
        <v>17.87</v>
      </c>
      <c r="F83" s="16">
        <v>4.5</v>
      </c>
      <c r="G83" s="10">
        <v>84.036000000000001</v>
      </c>
      <c r="H83" s="11">
        <f>G83*[1]Содержание!$C$2</f>
        <v>0</v>
      </c>
      <c r="I83" s="12">
        <f>H83-H83*[1]Содержание!$B$39/100</f>
        <v>0</v>
      </c>
      <c r="J83" s="42"/>
      <c r="K83" s="13" t="s">
        <v>305</v>
      </c>
      <c r="L83" s="14" t="s">
        <v>172</v>
      </c>
      <c r="M83" s="8">
        <v>1212</v>
      </c>
      <c r="N83" s="16">
        <v>17.87</v>
      </c>
      <c r="O83" s="16">
        <v>4.5</v>
      </c>
      <c r="P83" s="10">
        <v>110.4</v>
      </c>
      <c r="Q83" s="11">
        <f>P83*[1]Содержание!$C$2</f>
        <v>0</v>
      </c>
      <c r="R83" s="12">
        <f>Q83-Q83*[1]Содержание!$B$39/100</f>
        <v>0</v>
      </c>
    </row>
    <row r="84" spans="1:18" x14ac:dyDescent="0.25">
      <c r="A84" s="33"/>
      <c r="B84" s="7" t="s">
        <v>758</v>
      </c>
      <c r="C84" s="8" t="s">
        <v>173</v>
      </c>
      <c r="D84" s="8">
        <v>1333</v>
      </c>
      <c r="E84" s="16">
        <v>19.399999999999999</v>
      </c>
      <c r="F84" s="16">
        <v>4.5</v>
      </c>
      <c r="G84" s="10">
        <v>90.671999999999997</v>
      </c>
      <c r="H84" s="11">
        <f>G84*[1]Содержание!$C$2</f>
        <v>0</v>
      </c>
      <c r="I84" s="12">
        <f>H84-H84*[1]Содержание!$B$39/100</f>
        <v>0</v>
      </c>
      <c r="J84" s="42"/>
      <c r="K84" s="13" t="s">
        <v>306</v>
      </c>
      <c r="L84" s="14" t="s">
        <v>174</v>
      </c>
      <c r="M84" s="8">
        <v>1333</v>
      </c>
      <c r="N84" s="16">
        <v>19.399999999999999</v>
      </c>
      <c r="O84" s="16">
        <v>4.5</v>
      </c>
      <c r="P84" s="10">
        <v>116.568</v>
      </c>
      <c r="Q84" s="11">
        <f>P84*[1]Содержание!$C$2</f>
        <v>0</v>
      </c>
      <c r="R84" s="12">
        <f>Q84-Q84*[1]Содержание!$B$39/100</f>
        <v>0</v>
      </c>
    </row>
    <row r="85" spans="1:18" x14ac:dyDescent="0.25">
      <c r="A85" s="33"/>
      <c r="B85" s="7" t="s">
        <v>759</v>
      </c>
      <c r="C85" s="8" t="s">
        <v>175</v>
      </c>
      <c r="D85" s="8">
        <v>1454</v>
      </c>
      <c r="E85" s="16">
        <v>21.38</v>
      </c>
      <c r="F85" s="16">
        <v>5.4</v>
      </c>
      <c r="G85" s="10">
        <v>97.704000000000008</v>
      </c>
      <c r="H85" s="11">
        <f>G85*[1]Содержание!$C$2</f>
        <v>0</v>
      </c>
      <c r="I85" s="12">
        <f>H85-H85*[1]Содержание!$B$39/100</f>
        <v>0</v>
      </c>
      <c r="J85" s="42"/>
      <c r="K85" s="13" t="s">
        <v>307</v>
      </c>
      <c r="L85" s="14" t="s">
        <v>176</v>
      </c>
      <c r="M85" s="8">
        <v>1454</v>
      </c>
      <c r="N85" s="16">
        <v>21.38</v>
      </c>
      <c r="O85" s="16">
        <v>5.4</v>
      </c>
      <c r="P85" s="10">
        <v>123.19199999999999</v>
      </c>
      <c r="Q85" s="11">
        <f>P85*[1]Содержание!$C$2</f>
        <v>0</v>
      </c>
      <c r="R85" s="12">
        <f>Q85-Q85*[1]Содержание!$B$39/100</f>
        <v>0</v>
      </c>
    </row>
    <row r="86" spans="1:18" x14ac:dyDescent="0.25">
      <c r="A86" s="33"/>
      <c r="B86" s="7" t="s">
        <v>760</v>
      </c>
      <c r="C86" s="8" t="s">
        <v>177</v>
      </c>
      <c r="D86" s="8">
        <v>1576</v>
      </c>
      <c r="E86" s="16">
        <v>22.94</v>
      </c>
      <c r="F86" s="16">
        <v>5.85</v>
      </c>
      <c r="G86" s="10">
        <v>104.316</v>
      </c>
      <c r="H86" s="11">
        <f>G86*[1]Содержание!$C$2</f>
        <v>0</v>
      </c>
      <c r="I86" s="12">
        <f>H86-H86*[1]Содержание!$B$39/100</f>
        <v>0</v>
      </c>
      <c r="J86" s="42"/>
      <c r="K86" s="13" t="s">
        <v>308</v>
      </c>
      <c r="L86" s="15" t="s">
        <v>178</v>
      </c>
      <c r="M86" s="8">
        <v>1576</v>
      </c>
      <c r="N86" s="16">
        <v>22.94</v>
      </c>
      <c r="O86" s="16">
        <v>5.85</v>
      </c>
      <c r="P86" s="10">
        <v>129.46800000000002</v>
      </c>
      <c r="Q86" s="11">
        <f>P86*[1]Содержание!$C$2</f>
        <v>0</v>
      </c>
      <c r="R86" s="12">
        <f>Q86-Q86*[1]Содержание!$B$39/100</f>
        <v>0</v>
      </c>
    </row>
    <row r="87" spans="1:18" x14ac:dyDescent="0.25">
      <c r="A87" s="33"/>
      <c r="B87" s="7" t="s">
        <v>761</v>
      </c>
      <c r="C87" s="8" t="s">
        <v>179</v>
      </c>
      <c r="D87" s="8">
        <v>1697</v>
      </c>
      <c r="E87" s="16">
        <v>24.89</v>
      </c>
      <c r="F87" s="16">
        <v>6.3</v>
      </c>
      <c r="G87" s="10">
        <v>111</v>
      </c>
      <c r="H87" s="11">
        <f>G87*[1]Содержание!$C$2</f>
        <v>0</v>
      </c>
      <c r="I87" s="12">
        <f>H87-H87*[1]Содержание!$B$39/100</f>
        <v>0</v>
      </c>
      <c r="J87" s="42"/>
      <c r="K87" s="13" t="s">
        <v>309</v>
      </c>
      <c r="L87" s="14" t="s">
        <v>180</v>
      </c>
      <c r="M87" s="8">
        <v>1697</v>
      </c>
      <c r="N87" s="16">
        <v>24.89</v>
      </c>
      <c r="O87" s="16">
        <v>6.3</v>
      </c>
      <c r="P87" s="10">
        <v>136.00800000000001</v>
      </c>
      <c r="Q87" s="11">
        <f>P87*[1]Содержание!$C$2</f>
        <v>0</v>
      </c>
      <c r="R87" s="12">
        <f>Q87-Q87*[1]Содержание!$B$39/100</f>
        <v>0</v>
      </c>
    </row>
    <row r="88" spans="1:18" x14ac:dyDescent="0.25">
      <c r="A88" s="33"/>
      <c r="B88" s="7" t="s">
        <v>762</v>
      </c>
      <c r="C88" s="8" t="s">
        <v>181</v>
      </c>
      <c r="D88" s="8">
        <v>1939</v>
      </c>
      <c r="E88" s="16">
        <v>28.39</v>
      </c>
      <c r="F88" s="16">
        <v>7.2</v>
      </c>
      <c r="G88" s="10">
        <v>124.68</v>
      </c>
      <c r="H88" s="11">
        <f>G88*[1]Содержание!$C$2</f>
        <v>0</v>
      </c>
      <c r="I88" s="12">
        <f>H88-H88*[1]Содержание!$B$39/100</f>
        <v>0</v>
      </c>
      <c r="J88" s="33"/>
      <c r="K88" s="13" t="s">
        <v>310</v>
      </c>
      <c r="L88" s="14" t="s">
        <v>182</v>
      </c>
      <c r="M88" s="8">
        <v>1939</v>
      </c>
      <c r="N88" s="16">
        <v>28.39</v>
      </c>
      <c r="O88" s="16">
        <v>7.2</v>
      </c>
      <c r="P88" s="10">
        <v>148.34399999999999</v>
      </c>
      <c r="Q88" s="11">
        <f>P88*[1]Содержание!$C$2</f>
        <v>0</v>
      </c>
      <c r="R88" s="12">
        <f>Q88-Q88*[1]Содержание!$B$39/100</f>
        <v>0</v>
      </c>
    </row>
    <row r="89" spans="1:18" x14ac:dyDescent="0.25">
      <c r="A89" s="33"/>
      <c r="B89" s="7" t="s">
        <v>763</v>
      </c>
      <c r="C89" s="8" t="s">
        <v>183</v>
      </c>
      <c r="D89" s="8">
        <v>2182</v>
      </c>
      <c r="E89" s="16">
        <v>31.9</v>
      </c>
      <c r="F89" s="16">
        <v>8.1</v>
      </c>
      <c r="G89" s="10">
        <v>137.952</v>
      </c>
      <c r="H89" s="11">
        <f>G89*[1]Содержание!$C$2</f>
        <v>0</v>
      </c>
      <c r="I89" s="12">
        <f>H89-H89*[1]Содержание!$B$39/100</f>
        <v>0</v>
      </c>
      <c r="J89" s="33"/>
      <c r="K89" s="13" t="s">
        <v>311</v>
      </c>
      <c r="L89" s="14" t="s">
        <v>184</v>
      </c>
      <c r="M89" s="8">
        <v>2182</v>
      </c>
      <c r="N89" s="16">
        <v>31.9</v>
      </c>
      <c r="O89" s="16">
        <v>8.1</v>
      </c>
      <c r="P89" s="10">
        <v>161.172</v>
      </c>
      <c r="Q89" s="11">
        <f>P89*[1]Содержание!$C$2</f>
        <v>0</v>
      </c>
      <c r="R89" s="12">
        <f>Q89-Q89*[1]Содержание!$B$39/100</f>
        <v>0</v>
      </c>
    </row>
    <row r="90" spans="1:18" x14ac:dyDescent="0.25">
      <c r="A90" s="33"/>
      <c r="B90" s="7" t="s">
        <v>764</v>
      </c>
      <c r="C90" s="8" t="s">
        <v>185</v>
      </c>
      <c r="D90" s="8">
        <v>2424</v>
      </c>
      <c r="E90" s="16">
        <v>35.409999999999997</v>
      </c>
      <c r="F90" s="16">
        <v>9</v>
      </c>
      <c r="G90" s="10">
        <v>151.65600000000001</v>
      </c>
      <c r="H90" s="11">
        <f>G90*[1]Содержание!$C$2</f>
        <v>0</v>
      </c>
      <c r="I90" s="12">
        <f>H90-H90*[1]Содержание!$B$39/100</f>
        <v>0</v>
      </c>
      <c r="J90" s="33"/>
      <c r="K90" s="13" t="s">
        <v>312</v>
      </c>
      <c r="L90" s="14" t="s">
        <v>186</v>
      </c>
      <c r="M90" s="8">
        <v>2424</v>
      </c>
      <c r="N90" s="16">
        <v>35.409999999999997</v>
      </c>
      <c r="O90" s="16">
        <v>9</v>
      </c>
      <c r="P90" s="10">
        <v>173.988</v>
      </c>
      <c r="Q90" s="11">
        <f>P90*[1]Содержание!$C$2</f>
        <v>0</v>
      </c>
      <c r="R90" s="12">
        <f>Q90-Q90*[1]Содержание!$B$39/100</f>
        <v>0</v>
      </c>
    </row>
    <row r="91" spans="1:18" x14ac:dyDescent="0.25">
      <c r="A91" s="33"/>
      <c r="B91" s="7" t="s">
        <v>765</v>
      </c>
      <c r="C91" s="8" t="s">
        <v>187</v>
      </c>
      <c r="D91" s="8">
        <v>2788</v>
      </c>
      <c r="E91" s="16">
        <v>40.67</v>
      </c>
      <c r="F91" s="16">
        <v>10.35</v>
      </c>
      <c r="G91" s="10">
        <v>171.94799999999998</v>
      </c>
      <c r="H91" s="11">
        <f>G91*[1]Содержание!$C$2</f>
        <v>0</v>
      </c>
      <c r="I91" s="12">
        <f>H91-H91*[1]Содержание!$B$39/100</f>
        <v>0</v>
      </c>
      <c r="J91" s="33"/>
      <c r="K91" s="13" t="s">
        <v>313</v>
      </c>
      <c r="L91" s="14" t="s">
        <v>188</v>
      </c>
      <c r="M91" s="8">
        <v>2788</v>
      </c>
      <c r="N91" s="16">
        <v>40.67</v>
      </c>
      <c r="O91" s="16">
        <v>10.35</v>
      </c>
      <c r="P91" s="10">
        <v>192.96</v>
      </c>
      <c r="Q91" s="11">
        <f>P91*[1]Содержание!$C$2</f>
        <v>0</v>
      </c>
      <c r="R91" s="12">
        <f>Q91-Q91*[1]Содержание!$B$39/100</f>
        <v>0</v>
      </c>
    </row>
    <row r="92" spans="1:18" x14ac:dyDescent="0.25">
      <c r="A92" s="33"/>
      <c r="B92" s="7" t="s">
        <v>766</v>
      </c>
      <c r="C92" s="8" t="s">
        <v>189</v>
      </c>
      <c r="D92" s="8">
        <v>3151</v>
      </c>
      <c r="E92" s="16">
        <v>45.93</v>
      </c>
      <c r="F92" s="16">
        <v>11.7</v>
      </c>
      <c r="G92" s="10">
        <v>192.28800000000001</v>
      </c>
      <c r="H92" s="11">
        <f>G92*[1]Содержание!$C$2</f>
        <v>0</v>
      </c>
      <c r="I92" s="12">
        <f>H92-H92*[1]Содержание!$B$39/100</f>
        <v>0</v>
      </c>
      <c r="J92" s="33"/>
      <c r="K92" s="13" t="s">
        <v>314</v>
      </c>
      <c r="L92" s="14" t="s">
        <v>190</v>
      </c>
      <c r="M92" s="8">
        <v>3151</v>
      </c>
      <c r="N92" s="16">
        <v>45.93</v>
      </c>
      <c r="O92" s="16">
        <v>11.7</v>
      </c>
      <c r="P92" s="10">
        <v>211.94400000000002</v>
      </c>
      <c r="Q92" s="11">
        <f>P92*[1]Содержание!$C$2</f>
        <v>0</v>
      </c>
      <c r="R92" s="12">
        <f>Q92-Q92*[1]Содержание!$B$39/100</f>
        <v>0</v>
      </c>
    </row>
    <row r="93" spans="1:18" x14ac:dyDescent="0.25">
      <c r="A93" s="34"/>
      <c r="B93" s="7" t="s">
        <v>767</v>
      </c>
      <c r="C93" s="8" t="s">
        <v>191</v>
      </c>
      <c r="D93" s="8">
        <v>3636</v>
      </c>
      <c r="E93" s="16">
        <v>52.95</v>
      </c>
      <c r="F93" s="16">
        <v>13.5</v>
      </c>
      <c r="G93" s="10">
        <v>219.25200000000001</v>
      </c>
      <c r="H93" s="11">
        <f>G93*[1]Содержание!$C$2</f>
        <v>0</v>
      </c>
      <c r="I93" s="12">
        <f>H93-H93*[1]Содержание!$B$39/100</f>
        <v>0</v>
      </c>
      <c r="J93" s="34"/>
      <c r="K93" s="13" t="s">
        <v>315</v>
      </c>
      <c r="L93" s="14" t="s">
        <v>192</v>
      </c>
      <c r="M93" s="8">
        <v>3636</v>
      </c>
      <c r="N93" s="16">
        <v>52.95</v>
      </c>
      <c r="O93" s="16">
        <v>13.5</v>
      </c>
      <c r="P93" s="10">
        <v>237.57599999999999</v>
      </c>
      <c r="Q93" s="11">
        <f>P93*[1]Содержание!$C$2</f>
        <v>0</v>
      </c>
      <c r="R93" s="12">
        <f>Q93-Q93*[1]Содержание!$B$39/100</f>
        <v>0</v>
      </c>
    </row>
    <row r="94" spans="1:18" x14ac:dyDescent="0.25">
      <c r="A94" s="37" t="s">
        <v>193</v>
      </c>
      <c r="B94" s="37"/>
      <c r="C94" s="37"/>
      <c r="D94" s="37"/>
      <c r="E94" s="37"/>
      <c r="F94" s="37"/>
      <c r="G94" s="37"/>
      <c r="H94" s="28"/>
      <c r="I94" s="28"/>
      <c r="J94" s="29" t="s">
        <v>194</v>
      </c>
      <c r="K94" s="30"/>
      <c r="L94" s="30"/>
      <c r="M94" s="30"/>
      <c r="N94" s="30"/>
      <c r="O94" s="30"/>
      <c r="P94" s="30"/>
      <c r="Q94" s="25"/>
      <c r="R94" s="26"/>
    </row>
    <row r="95" spans="1:18" x14ac:dyDescent="0.25">
      <c r="A95" s="38"/>
      <c r="B95" s="21" t="s">
        <v>13</v>
      </c>
      <c r="C95" s="21"/>
      <c r="D95" s="21"/>
      <c r="E95" s="21"/>
      <c r="F95" s="21"/>
      <c r="G95" s="21"/>
      <c r="H95" s="22"/>
      <c r="I95" s="22"/>
      <c r="J95" s="41"/>
      <c r="K95" s="23" t="s">
        <v>14</v>
      </c>
      <c r="L95" s="24"/>
      <c r="M95" s="24"/>
      <c r="N95" s="24"/>
      <c r="O95" s="24"/>
      <c r="P95" s="24"/>
      <c r="Q95" s="25"/>
      <c r="R95" s="26"/>
    </row>
    <row r="96" spans="1:18" x14ac:dyDescent="0.25">
      <c r="A96" s="32"/>
      <c r="B96" s="7" t="s">
        <v>768</v>
      </c>
      <c r="C96" s="8" t="s">
        <v>15</v>
      </c>
      <c r="D96" s="17">
        <v>298</v>
      </c>
      <c r="E96" s="16">
        <v>3.86</v>
      </c>
      <c r="F96" s="16">
        <v>0.72</v>
      </c>
      <c r="G96" s="10">
        <v>39.084000000000003</v>
      </c>
      <c r="H96" s="11">
        <f>G96*[1]Содержание!$C$2</f>
        <v>0</v>
      </c>
      <c r="I96" s="12">
        <f>H96-H96*[1]Содержание!$B$39/100</f>
        <v>0</v>
      </c>
      <c r="J96" s="42"/>
      <c r="K96" s="13" t="s">
        <v>384</v>
      </c>
      <c r="L96" s="14" t="s">
        <v>16</v>
      </c>
      <c r="M96" s="17">
        <v>298</v>
      </c>
      <c r="N96" s="16">
        <v>3.86</v>
      </c>
      <c r="O96" s="16">
        <v>0.72</v>
      </c>
      <c r="P96" s="10">
        <v>69.324000000000012</v>
      </c>
      <c r="Q96" s="11">
        <f>P96*[1]Содержание!$C$2</f>
        <v>0</v>
      </c>
      <c r="R96" s="12">
        <f>Q96-Q96*[1]Содержание!$B$39/100</f>
        <v>0</v>
      </c>
    </row>
    <row r="97" spans="1:18" x14ac:dyDescent="0.25">
      <c r="A97" s="32"/>
      <c r="B97" s="7" t="s">
        <v>769</v>
      </c>
      <c r="C97" s="8" t="s">
        <v>17</v>
      </c>
      <c r="D97" s="17">
        <v>373</v>
      </c>
      <c r="E97" s="16">
        <v>4.84</v>
      </c>
      <c r="F97" s="16">
        <v>0.89</v>
      </c>
      <c r="G97" s="10">
        <v>44.951999999999998</v>
      </c>
      <c r="H97" s="11">
        <f>G97*[1]Содержание!$C$2</f>
        <v>0</v>
      </c>
      <c r="I97" s="12">
        <f>H97-H97*[1]Содержание!$B$39/100</f>
        <v>0</v>
      </c>
      <c r="J97" s="42"/>
      <c r="K97" s="13" t="s">
        <v>385</v>
      </c>
      <c r="L97" s="14" t="s">
        <v>18</v>
      </c>
      <c r="M97" s="17">
        <v>373</v>
      </c>
      <c r="N97" s="16">
        <v>4.84</v>
      </c>
      <c r="O97" s="16">
        <v>0.89</v>
      </c>
      <c r="P97" s="10">
        <v>74.628</v>
      </c>
      <c r="Q97" s="11">
        <f>P97*[1]Содержание!$C$2</f>
        <v>0</v>
      </c>
      <c r="R97" s="12">
        <f>Q97-Q97*[1]Содержание!$B$39/100</f>
        <v>0</v>
      </c>
    </row>
    <row r="98" spans="1:18" x14ac:dyDescent="0.25">
      <c r="A98" s="32"/>
      <c r="B98" s="7" t="s">
        <v>770</v>
      </c>
      <c r="C98" s="8" t="s">
        <v>19</v>
      </c>
      <c r="D98" s="17">
        <v>447</v>
      </c>
      <c r="E98" s="16">
        <v>5.73</v>
      </c>
      <c r="F98" s="16">
        <v>1.08</v>
      </c>
      <c r="G98" s="10">
        <v>50.424000000000007</v>
      </c>
      <c r="H98" s="11">
        <f>G98*[1]Содержание!$C$2</f>
        <v>0</v>
      </c>
      <c r="I98" s="12">
        <f>H98-H98*[1]Содержание!$B$39/100</f>
        <v>0</v>
      </c>
      <c r="J98" s="42"/>
      <c r="K98" s="13" t="s">
        <v>386</v>
      </c>
      <c r="L98" s="14" t="s">
        <v>20</v>
      </c>
      <c r="M98" s="17">
        <v>447</v>
      </c>
      <c r="N98" s="16">
        <v>5.73</v>
      </c>
      <c r="O98" s="16">
        <v>1.08</v>
      </c>
      <c r="P98" s="10">
        <v>79.932000000000002</v>
      </c>
      <c r="Q98" s="11">
        <f>P98*[1]Содержание!$C$2</f>
        <v>0</v>
      </c>
      <c r="R98" s="12">
        <f>Q98-Q98*[1]Содержание!$B$39/100</f>
        <v>0</v>
      </c>
    </row>
    <row r="99" spans="1:18" x14ac:dyDescent="0.25">
      <c r="A99" s="32"/>
      <c r="B99" s="7" t="s">
        <v>771</v>
      </c>
      <c r="C99" s="8" t="s">
        <v>21</v>
      </c>
      <c r="D99" s="17">
        <v>522</v>
      </c>
      <c r="E99" s="16">
        <v>6.63</v>
      </c>
      <c r="F99" s="16">
        <v>1.25</v>
      </c>
      <c r="G99" s="10">
        <v>55.872</v>
      </c>
      <c r="H99" s="11">
        <f>G99*[1]Содержание!$C$2</f>
        <v>0</v>
      </c>
      <c r="I99" s="12">
        <f>H99-H99*[1]Содержание!$B$39/100</f>
        <v>0</v>
      </c>
      <c r="J99" s="42"/>
      <c r="K99" s="13" t="s">
        <v>387</v>
      </c>
      <c r="L99" s="14" t="s">
        <v>22</v>
      </c>
      <c r="M99" s="17">
        <v>522</v>
      </c>
      <c r="N99" s="16">
        <v>6.63</v>
      </c>
      <c r="O99" s="16">
        <v>1.25</v>
      </c>
      <c r="P99" s="10">
        <v>85.668000000000006</v>
      </c>
      <c r="Q99" s="11">
        <f>P99*[1]Содержание!$C$2</f>
        <v>0</v>
      </c>
      <c r="R99" s="12">
        <f>Q99-Q99*[1]Содержание!$B$39/100</f>
        <v>0</v>
      </c>
    </row>
    <row r="100" spans="1:18" x14ac:dyDescent="0.25">
      <c r="A100" s="32"/>
      <c r="B100" s="7" t="s">
        <v>772</v>
      </c>
      <c r="C100" s="8" t="s">
        <v>23</v>
      </c>
      <c r="D100" s="17">
        <v>596</v>
      </c>
      <c r="E100" s="16">
        <v>7.53</v>
      </c>
      <c r="F100" s="16">
        <v>1.44</v>
      </c>
      <c r="G100" s="10">
        <v>61.343999999999994</v>
      </c>
      <c r="H100" s="11">
        <f>G100*[1]Содержание!$C$2</f>
        <v>0</v>
      </c>
      <c r="I100" s="12">
        <f>H100-H100*[1]Содержание!$B$39/100</f>
        <v>0</v>
      </c>
      <c r="J100" s="42"/>
      <c r="K100" s="13" t="s">
        <v>388</v>
      </c>
      <c r="L100" s="14" t="s">
        <v>24</v>
      </c>
      <c r="M100" s="17">
        <v>596</v>
      </c>
      <c r="N100" s="16">
        <v>7.53</v>
      </c>
      <c r="O100" s="16">
        <v>1.44</v>
      </c>
      <c r="P100" s="10">
        <v>90.948000000000008</v>
      </c>
      <c r="Q100" s="11">
        <f>P100*[1]Содержание!$C$2</f>
        <v>0</v>
      </c>
      <c r="R100" s="12">
        <f>Q100-Q100*[1]Содержание!$B$39/100</f>
        <v>0</v>
      </c>
    </row>
    <row r="101" spans="1:18" x14ac:dyDescent="0.25">
      <c r="A101" s="32"/>
      <c r="B101" s="7" t="s">
        <v>773</v>
      </c>
      <c r="C101" s="8" t="s">
        <v>25</v>
      </c>
      <c r="D101" s="17">
        <v>671</v>
      </c>
      <c r="E101" s="16">
        <v>8.41</v>
      </c>
      <c r="F101" s="16">
        <v>1.6</v>
      </c>
      <c r="G101" s="10">
        <v>67.224000000000004</v>
      </c>
      <c r="H101" s="11">
        <f>G101*[1]Содержание!$C$2</f>
        <v>0</v>
      </c>
      <c r="I101" s="12">
        <f>H101-H101*[1]Содержание!$B$39/100</f>
        <v>0</v>
      </c>
      <c r="J101" s="42"/>
      <c r="K101" s="13" t="s">
        <v>389</v>
      </c>
      <c r="L101" s="14" t="s">
        <v>26</v>
      </c>
      <c r="M101" s="17">
        <v>671</v>
      </c>
      <c r="N101" s="16">
        <v>8.41</v>
      </c>
      <c r="O101" s="16">
        <v>1.6</v>
      </c>
      <c r="P101" s="10">
        <v>96.707999999999998</v>
      </c>
      <c r="Q101" s="11">
        <f>P101*[1]Содержание!$C$2</f>
        <v>0</v>
      </c>
      <c r="R101" s="12">
        <f>Q101-Q101*[1]Содержание!$B$39/100</f>
        <v>0</v>
      </c>
    </row>
    <row r="102" spans="1:18" x14ac:dyDescent="0.25">
      <c r="A102" s="32"/>
      <c r="B102" s="7" t="s">
        <v>774</v>
      </c>
      <c r="C102" s="8" t="s">
        <v>27</v>
      </c>
      <c r="D102" s="17">
        <v>745</v>
      </c>
      <c r="E102" s="16">
        <v>9.32</v>
      </c>
      <c r="F102" s="16">
        <v>1.8</v>
      </c>
      <c r="G102" s="10">
        <v>72.695999999999998</v>
      </c>
      <c r="H102" s="11">
        <f>G102*[1]Содержание!$C$2</f>
        <v>0</v>
      </c>
      <c r="I102" s="12">
        <f>H102-H102*[1]Содержание!$B$39/100</f>
        <v>0</v>
      </c>
      <c r="J102" s="42"/>
      <c r="K102" s="13" t="s">
        <v>390</v>
      </c>
      <c r="L102" s="14" t="s">
        <v>28</v>
      </c>
      <c r="M102" s="17">
        <v>745</v>
      </c>
      <c r="N102" s="16">
        <v>9.32</v>
      </c>
      <c r="O102" s="16">
        <v>1.8</v>
      </c>
      <c r="P102" s="10">
        <v>102</v>
      </c>
      <c r="Q102" s="11">
        <f>P102*[1]Содержание!$C$2</f>
        <v>0</v>
      </c>
      <c r="R102" s="12">
        <f>Q102-Q102*[1]Содержание!$B$39/100</f>
        <v>0</v>
      </c>
    </row>
    <row r="103" spans="1:18" x14ac:dyDescent="0.25">
      <c r="A103" s="32"/>
      <c r="B103" s="7" t="s">
        <v>775</v>
      </c>
      <c r="C103" s="8" t="s">
        <v>29</v>
      </c>
      <c r="D103" s="17">
        <v>820</v>
      </c>
      <c r="E103" s="16">
        <v>10.09</v>
      </c>
      <c r="F103" s="16">
        <v>1.8</v>
      </c>
      <c r="G103" s="10">
        <v>78.155999999999992</v>
      </c>
      <c r="H103" s="11">
        <f>G103*[1]Содержание!$C$2</f>
        <v>0</v>
      </c>
      <c r="I103" s="12">
        <f>H103-H103*[1]Содержание!$B$39/100</f>
        <v>0</v>
      </c>
      <c r="J103" s="42"/>
      <c r="K103" s="13" t="s">
        <v>391</v>
      </c>
      <c r="L103" s="14" t="s">
        <v>30</v>
      </c>
      <c r="M103" s="17">
        <v>820</v>
      </c>
      <c r="N103" s="16">
        <v>10.09</v>
      </c>
      <c r="O103" s="16">
        <v>1.8</v>
      </c>
      <c r="P103" s="10">
        <v>107.4</v>
      </c>
      <c r="Q103" s="11">
        <f>P103*[1]Содержание!$C$2</f>
        <v>0</v>
      </c>
      <c r="R103" s="12">
        <f>Q103-Q103*[1]Содержание!$B$39/100</f>
        <v>0</v>
      </c>
    </row>
    <row r="104" spans="1:18" x14ac:dyDescent="0.25">
      <c r="A104" s="32"/>
      <c r="B104" s="7" t="s">
        <v>776</v>
      </c>
      <c r="C104" s="8" t="s">
        <v>31</v>
      </c>
      <c r="D104" s="17">
        <v>894</v>
      </c>
      <c r="E104" s="16">
        <v>11.1</v>
      </c>
      <c r="F104" s="16">
        <v>2.16</v>
      </c>
      <c r="G104" s="10">
        <v>84.036000000000001</v>
      </c>
      <c r="H104" s="11">
        <f>G104*[1]Содержание!$C$2</f>
        <v>0</v>
      </c>
      <c r="I104" s="12">
        <f>H104-H104*[1]Содержание!$B$39/100</f>
        <v>0</v>
      </c>
      <c r="J104" s="42"/>
      <c r="K104" s="13" t="s">
        <v>392</v>
      </c>
      <c r="L104" s="14" t="s">
        <v>32</v>
      </c>
      <c r="M104" s="17">
        <v>894</v>
      </c>
      <c r="N104" s="16">
        <v>11.1</v>
      </c>
      <c r="O104" s="16">
        <v>2.16</v>
      </c>
      <c r="P104" s="10">
        <v>113.05199999999999</v>
      </c>
      <c r="Q104" s="11">
        <f>P104*[1]Содержание!$C$2</f>
        <v>0</v>
      </c>
      <c r="R104" s="12">
        <f>Q104-Q104*[1]Содержание!$B$39/100</f>
        <v>0</v>
      </c>
    </row>
    <row r="105" spans="1:18" x14ac:dyDescent="0.25">
      <c r="A105" s="32"/>
      <c r="B105" s="7" t="s">
        <v>777</v>
      </c>
      <c r="C105" s="8" t="s">
        <v>33</v>
      </c>
      <c r="D105" s="17">
        <v>969</v>
      </c>
      <c r="E105" s="16">
        <v>12.57</v>
      </c>
      <c r="F105" s="16">
        <v>2.35</v>
      </c>
      <c r="G105" s="10">
        <v>89.46</v>
      </c>
      <c r="H105" s="11">
        <f>G105*[1]Содержание!$C$2</f>
        <v>0</v>
      </c>
      <c r="I105" s="12">
        <f>H105-H105*[1]Содержание!$B$39/100</f>
        <v>0</v>
      </c>
      <c r="J105" s="42"/>
      <c r="K105" s="13" t="s">
        <v>393</v>
      </c>
      <c r="L105" s="15" t="s">
        <v>34</v>
      </c>
      <c r="M105" s="17">
        <v>969</v>
      </c>
      <c r="N105" s="16">
        <v>12.57</v>
      </c>
      <c r="O105" s="16">
        <v>2.35</v>
      </c>
      <c r="P105" s="10">
        <v>118.15199999999999</v>
      </c>
      <c r="Q105" s="11">
        <f>P105*[1]Содержание!$C$2</f>
        <v>0</v>
      </c>
      <c r="R105" s="12">
        <f>Q105-Q105*[1]Содержание!$B$39/100</f>
        <v>0</v>
      </c>
    </row>
    <row r="106" spans="1:18" x14ac:dyDescent="0.25">
      <c r="A106" s="32"/>
      <c r="B106" s="7" t="s">
        <v>778</v>
      </c>
      <c r="C106" s="8" t="s">
        <v>35</v>
      </c>
      <c r="D106" s="17">
        <v>1043</v>
      </c>
      <c r="E106" s="16">
        <v>12.89</v>
      </c>
      <c r="F106" s="16">
        <v>2.52</v>
      </c>
      <c r="G106" s="10">
        <v>94.955999999999989</v>
      </c>
      <c r="H106" s="11">
        <f>G106*[1]Содержание!$C$2</f>
        <v>0</v>
      </c>
      <c r="I106" s="12">
        <f>H106-H106*[1]Содержание!$B$39/100</f>
        <v>0</v>
      </c>
      <c r="J106" s="42"/>
      <c r="K106" s="13" t="s">
        <v>394</v>
      </c>
      <c r="L106" s="14" t="s">
        <v>36</v>
      </c>
      <c r="M106" s="17">
        <v>1043</v>
      </c>
      <c r="N106" s="16">
        <v>12.89</v>
      </c>
      <c r="O106" s="16">
        <v>2.52</v>
      </c>
      <c r="P106" s="10">
        <v>124.068</v>
      </c>
      <c r="Q106" s="11">
        <f>P106*[1]Содержание!$C$2</f>
        <v>0</v>
      </c>
      <c r="R106" s="12">
        <f>Q106-Q106*[1]Содержание!$B$39/100</f>
        <v>0</v>
      </c>
    </row>
    <row r="107" spans="1:18" x14ac:dyDescent="0.25">
      <c r="A107" s="32"/>
      <c r="B107" s="7" t="s">
        <v>779</v>
      </c>
      <c r="C107" s="8" t="s">
        <v>37</v>
      </c>
      <c r="D107" s="17">
        <v>1192</v>
      </c>
      <c r="E107" s="16">
        <v>14.77</v>
      </c>
      <c r="F107" s="16">
        <v>2.88</v>
      </c>
      <c r="G107" s="10">
        <v>106.30800000000001</v>
      </c>
      <c r="H107" s="11">
        <f>G107*[1]Содержание!$C$2</f>
        <v>0</v>
      </c>
      <c r="I107" s="12">
        <f>H107-H107*[1]Содержание!$B$39/100</f>
        <v>0</v>
      </c>
      <c r="J107" s="42"/>
      <c r="K107" s="13" t="s">
        <v>395</v>
      </c>
      <c r="L107" s="14" t="s">
        <v>38</v>
      </c>
      <c r="M107" s="17">
        <v>1192</v>
      </c>
      <c r="N107" s="16">
        <v>14.77</v>
      </c>
      <c r="O107" s="16">
        <v>2.88</v>
      </c>
      <c r="P107" s="10">
        <v>134.67600000000002</v>
      </c>
      <c r="Q107" s="11">
        <f>P107*[1]Содержание!$C$2</f>
        <v>0</v>
      </c>
      <c r="R107" s="12">
        <f>Q107-Q107*[1]Содержание!$B$39/100</f>
        <v>0</v>
      </c>
    </row>
    <row r="108" spans="1:18" x14ac:dyDescent="0.25">
      <c r="A108" s="32"/>
      <c r="B108" s="7" t="s">
        <v>780</v>
      </c>
      <c r="C108" s="8" t="s">
        <v>39</v>
      </c>
      <c r="D108" s="17">
        <v>1341</v>
      </c>
      <c r="E108" s="16">
        <v>16.52</v>
      </c>
      <c r="F108" s="16">
        <v>3.24</v>
      </c>
      <c r="G108" s="10">
        <v>117.264</v>
      </c>
      <c r="H108" s="11">
        <f>G108*[1]Содержание!$C$2</f>
        <v>0</v>
      </c>
      <c r="I108" s="12">
        <f>H108-H108*[1]Содержание!$B$39/100</f>
        <v>0</v>
      </c>
      <c r="J108" s="42"/>
      <c r="K108" s="13" t="s">
        <v>396</v>
      </c>
      <c r="L108" s="14" t="s">
        <v>40</v>
      </c>
      <c r="M108" s="17">
        <v>1341</v>
      </c>
      <c r="N108" s="16">
        <v>16.52</v>
      </c>
      <c r="O108" s="16">
        <v>3.24</v>
      </c>
      <c r="P108" s="10">
        <v>145.72800000000001</v>
      </c>
      <c r="Q108" s="11">
        <f>P108*[1]Содержание!$C$2</f>
        <v>0</v>
      </c>
      <c r="R108" s="12">
        <f>Q108-Q108*[1]Содержание!$B$39/100</f>
        <v>0</v>
      </c>
    </row>
    <row r="109" spans="1:18" x14ac:dyDescent="0.25">
      <c r="A109" s="32"/>
      <c r="B109" s="7" t="s">
        <v>781</v>
      </c>
      <c r="C109" s="8" t="s">
        <v>41</v>
      </c>
      <c r="D109" s="17">
        <v>1490</v>
      </c>
      <c r="E109" s="16">
        <v>18.32</v>
      </c>
      <c r="F109" s="16">
        <v>3.6</v>
      </c>
      <c r="G109" s="10">
        <v>128.58000000000001</v>
      </c>
      <c r="H109" s="11">
        <f>G109*[1]Содержание!$C$2</f>
        <v>0</v>
      </c>
      <c r="I109" s="12">
        <f>H109-H109*[1]Содержание!$B$39/100</f>
        <v>0</v>
      </c>
      <c r="J109" s="42"/>
      <c r="K109" s="13" t="s">
        <v>397</v>
      </c>
      <c r="L109" s="14" t="s">
        <v>42</v>
      </c>
      <c r="M109" s="17">
        <v>1490</v>
      </c>
      <c r="N109" s="16">
        <v>18.32</v>
      </c>
      <c r="O109" s="16">
        <v>3.6</v>
      </c>
      <c r="P109" s="10">
        <v>156.76799999999997</v>
      </c>
      <c r="Q109" s="11">
        <f>P109*[1]Содержание!$C$2</f>
        <v>0</v>
      </c>
      <c r="R109" s="12">
        <f>Q109-Q109*[1]Содержание!$B$39/100</f>
        <v>0</v>
      </c>
    </row>
    <row r="110" spans="1:18" x14ac:dyDescent="0.25">
      <c r="A110" s="32"/>
      <c r="B110" s="7" t="s">
        <v>782</v>
      </c>
      <c r="C110" s="8" t="s">
        <v>43</v>
      </c>
      <c r="D110" s="17">
        <v>1714</v>
      </c>
      <c r="E110" s="16">
        <v>21.03</v>
      </c>
      <c r="F110" s="16">
        <v>4.1399999999999997</v>
      </c>
      <c r="G110" s="10">
        <v>145.38</v>
      </c>
      <c r="H110" s="11">
        <f>G110*[1]Содержание!$C$2</f>
        <v>0</v>
      </c>
      <c r="I110" s="12">
        <f>H110-H110*[1]Содержание!$B$39/100</f>
        <v>0</v>
      </c>
      <c r="J110" s="42"/>
      <c r="K110" s="13" t="s">
        <v>398</v>
      </c>
      <c r="L110" s="14" t="s">
        <v>44</v>
      </c>
      <c r="M110" s="17">
        <v>1714</v>
      </c>
      <c r="N110" s="16">
        <v>21.03</v>
      </c>
      <c r="O110" s="16">
        <v>4.1399999999999997</v>
      </c>
      <c r="P110" s="10">
        <v>173.1</v>
      </c>
      <c r="Q110" s="11">
        <f>P110*[1]Содержание!$C$2</f>
        <v>0</v>
      </c>
      <c r="R110" s="12">
        <f>Q110-Q110*[1]Содержание!$B$39/100</f>
        <v>0</v>
      </c>
    </row>
    <row r="111" spans="1:18" x14ac:dyDescent="0.25">
      <c r="A111" s="32"/>
      <c r="B111" s="7" t="s">
        <v>783</v>
      </c>
      <c r="C111" s="8" t="s">
        <v>45</v>
      </c>
      <c r="D111" s="17">
        <v>1937</v>
      </c>
      <c r="E111" s="16">
        <v>23.73</v>
      </c>
      <c r="F111" s="16">
        <v>4.68</v>
      </c>
      <c r="G111" s="10">
        <v>162.20399999999998</v>
      </c>
      <c r="H111" s="11">
        <f>G111*[1]Содержание!$C$2</f>
        <v>0</v>
      </c>
      <c r="I111" s="12">
        <f>H111-H111*[1]Содержание!$B$39/100</f>
        <v>0</v>
      </c>
      <c r="J111" s="42"/>
      <c r="K111" s="13" t="s">
        <v>399</v>
      </c>
      <c r="L111" s="14" t="s">
        <v>46</v>
      </c>
      <c r="M111" s="17">
        <v>1937</v>
      </c>
      <c r="N111" s="16">
        <v>23.73</v>
      </c>
      <c r="O111" s="16">
        <v>4.68</v>
      </c>
      <c r="P111" s="10">
        <v>189.43200000000002</v>
      </c>
      <c r="Q111" s="11">
        <f>P111*[1]Содержание!$C$2</f>
        <v>0</v>
      </c>
      <c r="R111" s="12">
        <f>Q111-Q111*[1]Содержание!$B$39/100</f>
        <v>0</v>
      </c>
    </row>
    <row r="112" spans="1:18" x14ac:dyDescent="0.25">
      <c r="A112" s="32"/>
      <c r="B112" s="7" t="s">
        <v>784</v>
      </c>
      <c r="C112" s="8" t="s">
        <v>47</v>
      </c>
      <c r="D112" s="17">
        <v>2235</v>
      </c>
      <c r="E112" s="16">
        <v>27.34</v>
      </c>
      <c r="F112" s="16">
        <v>5.4</v>
      </c>
      <c r="G112" s="10">
        <v>184.476</v>
      </c>
      <c r="H112" s="11">
        <f>G112*[1]Содержание!$C$2</f>
        <v>0</v>
      </c>
      <c r="I112" s="12">
        <f>H112-H112*[1]Содержание!$B$39/100</f>
        <v>0</v>
      </c>
      <c r="J112" s="42"/>
      <c r="K112" s="13" t="s">
        <v>400</v>
      </c>
      <c r="L112" s="14" t="s">
        <v>48</v>
      </c>
      <c r="M112" s="17">
        <v>2235</v>
      </c>
      <c r="N112" s="16">
        <v>27.34</v>
      </c>
      <c r="O112" s="16">
        <v>5.4</v>
      </c>
      <c r="P112" s="10">
        <v>211.512</v>
      </c>
      <c r="Q112" s="11">
        <f>P112*[1]Содержание!$C$2</f>
        <v>0</v>
      </c>
      <c r="R112" s="12">
        <f>Q112-Q112*[1]Содержание!$B$39/100</f>
        <v>0</v>
      </c>
    </row>
    <row r="113" spans="1:18" x14ac:dyDescent="0.25">
      <c r="A113" s="32"/>
      <c r="B113" s="21" t="s">
        <v>49</v>
      </c>
      <c r="C113" s="21"/>
      <c r="D113" s="21"/>
      <c r="E113" s="21"/>
      <c r="F113" s="21"/>
      <c r="G113" s="21"/>
      <c r="H113" s="22"/>
      <c r="I113" s="22"/>
      <c r="J113" s="42"/>
      <c r="K113" s="23" t="s">
        <v>50</v>
      </c>
      <c r="L113" s="24"/>
      <c r="M113" s="24"/>
      <c r="N113" s="24"/>
      <c r="O113" s="24"/>
      <c r="P113" s="24"/>
      <c r="Q113" s="25"/>
      <c r="R113" s="26"/>
    </row>
    <row r="114" spans="1:18" x14ac:dyDescent="0.25">
      <c r="A114" s="32"/>
      <c r="B114" s="7" t="s">
        <v>785</v>
      </c>
      <c r="C114" s="8" t="s">
        <v>51</v>
      </c>
      <c r="D114" s="17">
        <v>379</v>
      </c>
      <c r="E114" s="16">
        <v>5.0599999999999996</v>
      </c>
      <c r="F114" s="16">
        <v>0.9</v>
      </c>
      <c r="G114" s="10">
        <v>42.6</v>
      </c>
      <c r="H114" s="11">
        <f>G114*[1]Содержание!$C$2</f>
        <v>0</v>
      </c>
      <c r="I114" s="12">
        <f>H114-H114*[1]Содержание!$B$39/100</f>
        <v>0</v>
      </c>
      <c r="J114" s="42"/>
      <c r="K114" s="13" t="s">
        <v>401</v>
      </c>
      <c r="L114" s="14" t="s">
        <v>52</v>
      </c>
      <c r="M114" s="17">
        <v>379</v>
      </c>
      <c r="N114" s="16">
        <v>5.0599999999999996</v>
      </c>
      <c r="O114" s="16">
        <v>0.9</v>
      </c>
      <c r="P114" s="10">
        <v>72.432000000000002</v>
      </c>
      <c r="Q114" s="11">
        <f>P114*[1]Содержание!$C$2</f>
        <v>0</v>
      </c>
      <c r="R114" s="12">
        <f>Q114-Q114*[1]Содержание!$B$39/100</f>
        <v>0</v>
      </c>
    </row>
    <row r="115" spans="1:18" x14ac:dyDescent="0.25">
      <c r="A115" s="32"/>
      <c r="B115" s="7" t="s">
        <v>786</v>
      </c>
      <c r="C115" s="8" t="s">
        <v>53</v>
      </c>
      <c r="D115" s="17">
        <v>474</v>
      </c>
      <c r="E115" s="16">
        <v>6.41</v>
      </c>
      <c r="F115" s="16">
        <v>1.1200000000000001</v>
      </c>
      <c r="G115" s="10">
        <v>48.863999999999997</v>
      </c>
      <c r="H115" s="11">
        <f>G115*[1]Содержание!$C$2</f>
        <v>0</v>
      </c>
      <c r="I115" s="12">
        <f>H115-H115*[1]Содержание!$B$39/100</f>
        <v>0</v>
      </c>
      <c r="J115" s="42"/>
      <c r="K115" s="13" t="s">
        <v>402</v>
      </c>
      <c r="L115" s="14" t="s">
        <v>54</v>
      </c>
      <c r="M115" s="17">
        <v>474</v>
      </c>
      <c r="N115" s="16">
        <v>6.41</v>
      </c>
      <c r="O115" s="16">
        <v>1.1200000000000001</v>
      </c>
      <c r="P115" s="10">
        <v>78.155999999999992</v>
      </c>
      <c r="Q115" s="11">
        <f>P115*[1]Содержание!$C$2</f>
        <v>0</v>
      </c>
      <c r="R115" s="12">
        <f>Q115-Q115*[1]Содержание!$B$39/100</f>
        <v>0</v>
      </c>
    </row>
    <row r="116" spans="1:18" x14ac:dyDescent="0.25">
      <c r="A116" s="32"/>
      <c r="B116" s="7" t="s">
        <v>787</v>
      </c>
      <c r="C116" s="8" t="s">
        <v>55</v>
      </c>
      <c r="D116" s="17">
        <v>568</v>
      </c>
      <c r="E116" s="16">
        <v>7.65</v>
      </c>
      <c r="F116" s="16">
        <v>1.35</v>
      </c>
      <c r="G116" s="10">
        <v>55.103999999999999</v>
      </c>
      <c r="H116" s="11">
        <f>G116*[1]Содержание!$C$2</f>
        <v>0</v>
      </c>
      <c r="I116" s="12">
        <f>H116-H116*[1]Содержание!$B$39/100</f>
        <v>0</v>
      </c>
      <c r="J116" s="42"/>
      <c r="K116" s="13" t="s">
        <v>403</v>
      </c>
      <c r="L116" s="14" t="s">
        <v>56</v>
      </c>
      <c r="M116" s="17">
        <v>568</v>
      </c>
      <c r="N116" s="16">
        <v>7.65</v>
      </c>
      <c r="O116" s="16">
        <v>1.35</v>
      </c>
      <c r="P116" s="10">
        <v>83.903999999999996</v>
      </c>
      <c r="Q116" s="11">
        <f>P116*[1]Содержание!$C$2</f>
        <v>0</v>
      </c>
      <c r="R116" s="12">
        <f>Q116-Q116*[1]Содержание!$B$39/100</f>
        <v>0</v>
      </c>
    </row>
    <row r="117" spans="1:18" x14ac:dyDescent="0.25">
      <c r="A117" s="32"/>
      <c r="B117" s="7" t="s">
        <v>788</v>
      </c>
      <c r="C117" s="8" t="s">
        <v>57</v>
      </c>
      <c r="D117" s="17">
        <v>663</v>
      </c>
      <c r="E117" s="16">
        <v>8.9</v>
      </c>
      <c r="F117" s="16">
        <v>1.57</v>
      </c>
      <c r="G117" s="10">
        <v>61.343999999999994</v>
      </c>
      <c r="H117" s="11">
        <f>G117*[1]Содержание!$C$2</f>
        <v>0</v>
      </c>
      <c r="I117" s="12">
        <f>H117-H117*[1]Содержание!$B$39/100</f>
        <v>0</v>
      </c>
      <c r="J117" s="42"/>
      <c r="K117" s="13" t="s">
        <v>404</v>
      </c>
      <c r="L117" s="14" t="s">
        <v>58</v>
      </c>
      <c r="M117" s="17">
        <v>663</v>
      </c>
      <c r="N117" s="16">
        <v>8.9</v>
      </c>
      <c r="O117" s="16">
        <v>1.57</v>
      </c>
      <c r="P117" s="10">
        <v>89.651999999999987</v>
      </c>
      <c r="Q117" s="11">
        <f>P117*[1]Содержание!$C$2</f>
        <v>0</v>
      </c>
      <c r="R117" s="12">
        <f>Q117-Q117*[1]Содержание!$B$39/100</f>
        <v>0</v>
      </c>
    </row>
    <row r="118" spans="1:18" x14ac:dyDescent="0.25">
      <c r="A118" s="32"/>
      <c r="B118" s="7" t="s">
        <v>789</v>
      </c>
      <c r="C118" s="8" t="s">
        <v>59</v>
      </c>
      <c r="D118" s="17">
        <v>758</v>
      </c>
      <c r="E118" s="16">
        <v>10.15</v>
      </c>
      <c r="F118" s="16">
        <v>1.3</v>
      </c>
      <c r="G118" s="10">
        <v>67.608000000000004</v>
      </c>
      <c r="H118" s="11">
        <f>G118*[1]Содержание!$C$2</f>
        <v>0</v>
      </c>
      <c r="I118" s="12">
        <f>H118-H118*[1]Содержание!$B$39/100</f>
        <v>0</v>
      </c>
      <c r="J118" s="42"/>
      <c r="K118" s="13" t="s">
        <v>405</v>
      </c>
      <c r="L118" s="14" t="s">
        <v>60</v>
      </c>
      <c r="M118" s="17">
        <v>758</v>
      </c>
      <c r="N118" s="16">
        <v>10.15</v>
      </c>
      <c r="O118" s="16">
        <v>1.3</v>
      </c>
      <c r="P118" s="10">
        <v>95.376000000000005</v>
      </c>
      <c r="Q118" s="11">
        <f>P118*[1]Содержание!$C$2</f>
        <v>0</v>
      </c>
      <c r="R118" s="12">
        <f>Q118-Q118*[1]Содержание!$B$39/100</f>
        <v>0</v>
      </c>
    </row>
    <row r="119" spans="1:18" x14ac:dyDescent="0.25">
      <c r="A119" s="32"/>
      <c r="B119" s="7" t="s">
        <v>790</v>
      </c>
      <c r="C119" s="8" t="s">
        <v>61</v>
      </c>
      <c r="D119" s="17">
        <v>852</v>
      </c>
      <c r="E119" s="16">
        <v>11.38</v>
      </c>
      <c r="F119" s="16">
        <v>2.02</v>
      </c>
      <c r="G119" s="10">
        <v>73.86</v>
      </c>
      <c r="H119" s="11">
        <f>G119*[1]Содержание!$C$2</f>
        <v>0</v>
      </c>
      <c r="I119" s="12">
        <f>H119-H119*[1]Содержание!$B$39/100</f>
        <v>0</v>
      </c>
      <c r="J119" s="42"/>
      <c r="K119" s="13" t="s">
        <v>406</v>
      </c>
      <c r="L119" s="14" t="s">
        <v>62</v>
      </c>
      <c r="M119" s="17">
        <v>852</v>
      </c>
      <c r="N119" s="16">
        <v>11.38</v>
      </c>
      <c r="O119" s="16">
        <v>2.02</v>
      </c>
      <c r="P119" s="10">
        <v>101.124</v>
      </c>
      <c r="Q119" s="11">
        <f>P119*[1]Содержание!$C$2</f>
        <v>0</v>
      </c>
      <c r="R119" s="12">
        <f>Q119-Q119*[1]Содержание!$B$39/100</f>
        <v>0</v>
      </c>
    </row>
    <row r="120" spans="1:18" x14ac:dyDescent="0.25">
      <c r="A120" s="32"/>
      <c r="B120" s="7" t="s">
        <v>791</v>
      </c>
      <c r="C120" s="8" t="s">
        <v>63</v>
      </c>
      <c r="D120" s="17">
        <v>947</v>
      </c>
      <c r="E120" s="16">
        <v>12.63</v>
      </c>
      <c r="F120" s="16">
        <v>2.25</v>
      </c>
      <c r="G120" s="10">
        <v>80.099999999999994</v>
      </c>
      <c r="H120" s="11">
        <f>G120*[1]Содержание!$C$2</f>
        <v>0</v>
      </c>
      <c r="I120" s="12">
        <f>H120-H120*[1]Содержание!$B$39/100</f>
        <v>0</v>
      </c>
      <c r="J120" s="42"/>
      <c r="K120" s="13" t="s">
        <v>407</v>
      </c>
      <c r="L120" s="14" t="s">
        <v>64</v>
      </c>
      <c r="M120" s="17">
        <v>947</v>
      </c>
      <c r="N120" s="16">
        <v>12.63</v>
      </c>
      <c r="O120" s="16">
        <v>2.25</v>
      </c>
      <c r="P120" s="10">
        <v>106.84800000000001</v>
      </c>
      <c r="Q120" s="11">
        <f>P120*[1]Содержание!$C$2</f>
        <v>0</v>
      </c>
      <c r="R120" s="12">
        <f>Q120-Q120*[1]Содержание!$B$39/100</f>
        <v>0</v>
      </c>
    </row>
    <row r="121" spans="1:18" x14ac:dyDescent="0.25">
      <c r="A121" s="32"/>
      <c r="B121" s="7" t="s">
        <v>792</v>
      </c>
      <c r="C121" s="8" t="s">
        <v>65</v>
      </c>
      <c r="D121" s="17">
        <v>1042</v>
      </c>
      <c r="E121" s="16">
        <v>14.4</v>
      </c>
      <c r="F121" s="16">
        <v>2.25</v>
      </c>
      <c r="G121" s="10">
        <v>86.376000000000005</v>
      </c>
      <c r="H121" s="11">
        <f>G121*[1]Содержание!$C$2</f>
        <v>0</v>
      </c>
      <c r="I121" s="12">
        <f>H121-H121*[1]Содержание!$B$39/100</f>
        <v>0</v>
      </c>
      <c r="J121" s="42"/>
      <c r="K121" s="13" t="s">
        <v>408</v>
      </c>
      <c r="L121" s="14" t="s">
        <v>66</v>
      </c>
      <c r="M121" s="17">
        <v>1042</v>
      </c>
      <c r="N121" s="16">
        <v>14.4</v>
      </c>
      <c r="O121" s="16">
        <v>2.25</v>
      </c>
      <c r="P121" s="10">
        <v>112.608</v>
      </c>
      <c r="Q121" s="11">
        <f>P121*[1]Содержание!$C$2</f>
        <v>0</v>
      </c>
      <c r="R121" s="12">
        <f>Q121-Q121*[1]Содержание!$B$39/100</f>
        <v>0</v>
      </c>
    </row>
    <row r="122" spans="1:18" x14ac:dyDescent="0.25">
      <c r="A122" s="32"/>
      <c r="B122" s="7" t="s">
        <v>793</v>
      </c>
      <c r="C122" s="8" t="s">
        <v>67</v>
      </c>
      <c r="D122" s="17">
        <v>1136</v>
      </c>
      <c r="E122" s="16">
        <v>15.11</v>
      </c>
      <c r="F122" s="16">
        <v>2.7</v>
      </c>
      <c r="G122" s="10">
        <v>92.628</v>
      </c>
      <c r="H122" s="11">
        <f>G122*[1]Содержание!$C$2</f>
        <v>0</v>
      </c>
      <c r="I122" s="12">
        <f>H122-H122*[1]Содержание!$B$39/100</f>
        <v>0</v>
      </c>
      <c r="J122" s="42"/>
      <c r="K122" s="13" t="s">
        <v>409</v>
      </c>
      <c r="L122" s="14" t="s">
        <v>68</v>
      </c>
      <c r="M122" s="17">
        <v>1136</v>
      </c>
      <c r="N122" s="16">
        <v>15.11</v>
      </c>
      <c r="O122" s="16">
        <v>2.7</v>
      </c>
      <c r="P122" s="10">
        <v>118.34400000000001</v>
      </c>
      <c r="Q122" s="11">
        <f>P122*[1]Содержание!$C$2</f>
        <v>0</v>
      </c>
      <c r="R122" s="12">
        <f>Q122-Q122*[1]Содержание!$B$39/100</f>
        <v>0</v>
      </c>
    </row>
    <row r="123" spans="1:18" x14ac:dyDescent="0.25">
      <c r="A123" s="32"/>
      <c r="B123" s="7" t="s">
        <v>794</v>
      </c>
      <c r="C123" s="8" t="s">
        <v>69</v>
      </c>
      <c r="D123" s="17">
        <v>1231</v>
      </c>
      <c r="E123" s="16">
        <v>16.77</v>
      </c>
      <c r="F123" s="16">
        <v>2.93</v>
      </c>
      <c r="G123" s="10">
        <v>98.88000000000001</v>
      </c>
      <c r="H123" s="11">
        <f>G123*[1]Содержание!$C$2</f>
        <v>0</v>
      </c>
      <c r="I123" s="12">
        <f>H123-H123*[1]Содержание!$B$39/100</f>
        <v>0</v>
      </c>
      <c r="J123" s="42"/>
      <c r="K123" s="13" t="s">
        <v>410</v>
      </c>
      <c r="L123" s="15" t="s">
        <v>70</v>
      </c>
      <c r="M123" s="17">
        <v>1231</v>
      </c>
      <c r="N123" s="16">
        <v>16.77</v>
      </c>
      <c r="O123" s="16">
        <v>2.93</v>
      </c>
      <c r="P123" s="10">
        <v>124.068</v>
      </c>
      <c r="Q123" s="11">
        <f>P123*[1]Содержание!$C$2</f>
        <v>0</v>
      </c>
      <c r="R123" s="12">
        <f>Q123-Q123*[1]Содержание!$B$39/100</f>
        <v>0</v>
      </c>
    </row>
    <row r="124" spans="1:18" x14ac:dyDescent="0.25">
      <c r="A124" s="32"/>
      <c r="B124" s="7" t="s">
        <v>795</v>
      </c>
      <c r="C124" s="8" t="s">
        <v>71</v>
      </c>
      <c r="D124" s="17">
        <v>1326</v>
      </c>
      <c r="E124" s="16">
        <v>17.59</v>
      </c>
      <c r="F124" s="16">
        <v>3.15</v>
      </c>
      <c r="G124" s="10">
        <v>105.14400000000001</v>
      </c>
      <c r="H124" s="11">
        <f>G124*[1]Содержание!$C$2</f>
        <v>0</v>
      </c>
      <c r="I124" s="12">
        <f>H124-H124*[1]Содержание!$B$39/100</f>
        <v>0</v>
      </c>
      <c r="J124" s="42"/>
      <c r="K124" s="13" t="s">
        <v>411</v>
      </c>
      <c r="L124" s="14" t="s">
        <v>72</v>
      </c>
      <c r="M124" s="17">
        <v>1326</v>
      </c>
      <c r="N124" s="16">
        <v>17.59</v>
      </c>
      <c r="O124" s="16">
        <v>3.15</v>
      </c>
      <c r="P124" s="10">
        <v>129.828</v>
      </c>
      <c r="Q124" s="11">
        <f>P124*[1]Содержание!$C$2</f>
        <v>0</v>
      </c>
      <c r="R124" s="12">
        <f>Q124-Q124*[1]Содержание!$B$39/100</f>
        <v>0</v>
      </c>
    </row>
    <row r="125" spans="1:18" x14ac:dyDescent="0.25">
      <c r="A125" s="32"/>
      <c r="B125" s="7" t="s">
        <v>796</v>
      </c>
      <c r="C125" s="8" t="s">
        <v>73</v>
      </c>
      <c r="D125" s="17">
        <v>1515</v>
      </c>
      <c r="E125" s="16">
        <v>20.09</v>
      </c>
      <c r="F125" s="16">
        <v>3.6</v>
      </c>
      <c r="G125" s="10">
        <v>117.64800000000001</v>
      </c>
      <c r="H125" s="11">
        <f>G125*[1]Содержание!$C$2</f>
        <v>0</v>
      </c>
      <c r="I125" s="12">
        <f>H125-H125*[1]Содержание!$B$39/100</f>
        <v>0</v>
      </c>
      <c r="J125" s="42"/>
      <c r="K125" s="13" t="s">
        <v>412</v>
      </c>
      <c r="L125" s="14" t="s">
        <v>74</v>
      </c>
      <c r="M125" s="17">
        <v>1515</v>
      </c>
      <c r="N125" s="16">
        <v>20.09</v>
      </c>
      <c r="O125" s="16">
        <v>3.6</v>
      </c>
      <c r="P125" s="10">
        <v>141.30000000000001</v>
      </c>
      <c r="Q125" s="11">
        <f>P125*[1]Содержание!$C$2</f>
        <v>0</v>
      </c>
      <c r="R125" s="12">
        <f>Q125-Q125*[1]Содержание!$B$39/100</f>
        <v>0</v>
      </c>
    </row>
    <row r="126" spans="1:18" x14ac:dyDescent="0.25">
      <c r="A126" s="32"/>
      <c r="B126" s="7" t="s">
        <v>797</v>
      </c>
      <c r="C126" s="8" t="s">
        <v>75</v>
      </c>
      <c r="D126" s="17">
        <v>1705</v>
      </c>
      <c r="E126" s="16">
        <v>22.57</v>
      </c>
      <c r="F126" s="16">
        <v>4.05</v>
      </c>
      <c r="G126" s="10">
        <v>130.15199999999999</v>
      </c>
      <c r="H126" s="11">
        <f>G126*[1]Содержание!$C$2</f>
        <v>0</v>
      </c>
      <c r="I126" s="12">
        <f>H126-H126*[1]Содержание!$B$39/100</f>
        <v>0</v>
      </c>
      <c r="J126" s="42"/>
      <c r="K126" s="13" t="s">
        <v>413</v>
      </c>
      <c r="L126" s="14" t="s">
        <v>76</v>
      </c>
      <c r="M126" s="17">
        <v>1705</v>
      </c>
      <c r="N126" s="16">
        <v>22.57</v>
      </c>
      <c r="O126" s="16">
        <v>4.05</v>
      </c>
      <c r="P126" s="10">
        <v>152.78399999999999</v>
      </c>
      <c r="Q126" s="11">
        <f>P126*[1]Содержание!$C$2</f>
        <v>0</v>
      </c>
      <c r="R126" s="12">
        <f>Q126-Q126*[1]Содержание!$B$39/100</f>
        <v>0</v>
      </c>
    </row>
    <row r="127" spans="1:18" x14ac:dyDescent="0.25">
      <c r="A127" s="32"/>
      <c r="B127" s="7" t="s">
        <v>798</v>
      </c>
      <c r="C127" s="8" t="s">
        <v>77</v>
      </c>
      <c r="D127" s="17">
        <v>1894</v>
      </c>
      <c r="E127" s="16">
        <v>25.05</v>
      </c>
      <c r="F127" s="16">
        <v>4.5</v>
      </c>
      <c r="G127" s="10">
        <v>142.64400000000001</v>
      </c>
      <c r="H127" s="11">
        <f>G127*[1]Содержание!$C$2</f>
        <v>0</v>
      </c>
      <c r="I127" s="12">
        <f>H127-H127*[1]Содержание!$B$39/100</f>
        <v>0</v>
      </c>
      <c r="J127" s="42"/>
      <c r="K127" s="13" t="s">
        <v>414</v>
      </c>
      <c r="L127" s="14" t="s">
        <v>78</v>
      </c>
      <c r="M127" s="17">
        <v>1894</v>
      </c>
      <c r="N127" s="16">
        <v>25.05</v>
      </c>
      <c r="O127" s="16">
        <v>4.5</v>
      </c>
      <c r="P127" s="10">
        <v>164.256</v>
      </c>
      <c r="Q127" s="11">
        <f>P127*[1]Содержание!$C$2</f>
        <v>0</v>
      </c>
      <c r="R127" s="12">
        <f>Q127-Q127*[1]Содержание!$B$39/100</f>
        <v>0</v>
      </c>
    </row>
    <row r="128" spans="1:18" x14ac:dyDescent="0.25">
      <c r="A128" s="32"/>
      <c r="B128" s="7" t="s">
        <v>799</v>
      </c>
      <c r="C128" s="8" t="s">
        <v>79</v>
      </c>
      <c r="D128" s="17">
        <v>2178</v>
      </c>
      <c r="E128" s="16">
        <v>28.8</v>
      </c>
      <c r="F128" s="16">
        <v>5.18</v>
      </c>
      <c r="G128" s="10">
        <v>161.4</v>
      </c>
      <c r="H128" s="11">
        <f>G128*[1]Содержание!$C$2</f>
        <v>0</v>
      </c>
      <c r="I128" s="12">
        <f>H128-H128*[1]Содержание!$B$39/100</f>
        <v>0</v>
      </c>
      <c r="J128" s="42"/>
      <c r="K128" s="13" t="s">
        <v>415</v>
      </c>
      <c r="L128" s="14" t="s">
        <v>80</v>
      </c>
      <c r="M128" s="17">
        <v>2178</v>
      </c>
      <c r="N128" s="16">
        <v>28.8</v>
      </c>
      <c r="O128" s="16">
        <v>5.18</v>
      </c>
      <c r="P128" s="10">
        <v>181.476</v>
      </c>
      <c r="Q128" s="11">
        <f>P128*[1]Содержание!$C$2</f>
        <v>0</v>
      </c>
      <c r="R128" s="12">
        <f>Q128-Q128*[1]Содержание!$B$39/100</f>
        <v>0</v>
      </c>
    </row>
    <row r="129" spans="1:18" x14ac:dyDescent="0.25">
      <c r="A129" s="32"/>
      <c r="B129" s="7" t="s">
        <v>800</v>
      </c>
      <c r="C129" s="8" t="s">
        <v>81</v>
      </c>
      <c r="D129" s="17">
        <v>2462</v>
      </c>
      <c r="E129" s="16">
        <v>32.53</v>
      </c>
      <c r="F129" s="16">
        <v>5.85</v>
      </c>
      <c r="G129" s="10">
        <v>180.16799999999998</v>
      </c>
      <c r="H129" s="11">
        <f>G129*[1]Содержание!$C$2</f>
        <v>0</v>
      </c>
      <c r="I129" s="12">
        <f>H129-H129*[1]Содержание!$B$39/100</f>
        <v>0</v>
      </c>
      <c r="J129" s="42"/>
      <c r="K129" s="13" t="s">
        <v>416</v>
      </c>
      <c r="L129" s="14" t="s">
        <v>82</v>
      </c>
      <c r="M129" s="17">
        <v>2462</v>
      </c>
      <c r="N129" s="16">
        <v>32.53</v>
      </c>
      <c r="O129" s="16">
        <v>5.85</v>
      </c>
      <c r="P129" s="10">
        <v>198.708</v>
      </c>
      <c r="Q129" s="11">
        <f>P129*[1]Содержание!$C$2</f>
        <v>0</v>
      </c>
      <c r="R129" s="12">
        <f>Q129-Q129*[1]Содержание!$B$39/100</f>
        <v>0</v>
      </c>
    </row>
    <row r="130" spans="1:18" x14ac:dyDescent="0.25">
      <c r="A130" s="32"/>
      <c r="B130" s="7" t="s">
        <v>801</v>
      </c>
      <c r="C130" s="8" t="s">
        <v>83</v>
      </c>
      <c r="D130" s="17">
        <v>2848</v>
      </c>
      <c r="E130" s="16">
        <v>37.51</v>
      </c>
      <c r="F130" s="16">
        <v>6.75</v>
      </c>
      <c r="G130" s="10">
        <v>205.17599999999999</v>
      </c>
      <c r="H130" s="11">
        <f>G130*[1]Содержание!$C$2</f>
        <v>0</v>
      </c>
      <c r="I130" s="12">
        <f>H130-H130*[1]Содержание!$B$39/100</f>
        <v>0</v>
      </c>
      <c r="J130" s="42"/>
      <c r="K130" s="13" t="s">
        <v>417</v>
      </c>
      <c r="L130" s="14" t="s">
        <v>84</v>
      </c>
      <c r="M130" s="17">
        <v>2848</v>
      </c>
      <c r="N130" s="16">
        <v>37.51</v>
      </c>
      <c r="O130" s="16">
        <v>6.75</v>
      </c>
      <c r="P130" s="10">
        <v>221.66399999999999</v>
      </c>
      <c r="Q130" s="11">
        <f>P130*[1]Содержание!$C$2</f>
        <v>0</v>
      </c>
      <c r="R130" s="12">
        <f>Q130-Q130*[1]Содержание!$B$39/100</f>
        <v>0</v>
      </c>
    </row>
    <row r="131" spans="1:18" x14ac:dyDescent="0.25">
      <c r="A131" s="32"/>
      <c r="B131" s="21" t="s">
        <v>85</v>
      </c>
      <c r="C131" s="21"/>
      <c r="D131" s="21"/>
      <c r="E131" s="21"/>
      <c r="F131" s="21"/>
      <c r="G131" s="21"/>
      <c r="H131" s="22"/>
      <c r="I131" s="22"/>
      <c r="J131" s="42"/>
      <c r="K131" s="36" t="s">
        <v>85</v>
      </c>
      <c r="L131" s="24"/>
      <c r="M131" s="24"/>
      <c r="N131" s="24"/>
      <c r="O131" s="24"/>
      <c r="P131" s="24"/>
      <c r="Q131" s="25"/>
      <c r="R131" s="26"/>
    </row>
    <row r="132" spans="1:18" x14ac:dyDescent="0.25">
      <c r="A132" s="32"/>
      <c r="B132" s="7" t="s">
        <v>802</v>
      </c>
      <c r="C132" s="8" t="s">
        <v>87</v>
      </c>
      <c r="D132" s="17">
        <v>459</v>
      </c>
      <c r="E132" s="16">
        <v>6.41</v>
      </c>
      <c r="F132" s="16">
        <v>1.08</v>
      </c>
      <c r="G132" s="10">
        <v>48.863999999999997</v>
      </c>
      <c r="H132" s="11">
        <f>G132*[1]Содержание!$C$2</f>
        <v>0</v>
      </c>
      <c r="I132" s="12">
        <f>H132-H132*[1]Содержание!$B$39/100</f>
        <v>0</v>
      </c>
      <c r="J132" s="42"/>
      <c r="K132" s="13" t="s">
        <v>418</v>
      </c>
      <c r="L132" s="14" t="s">
        <v>88</v>
      </c>
      <c r="M132" s="17">
        <v>459</v>
      </c>
      <c r="N132" s="16">
        <v>6.41</v>
      </c>
      <c r="O132" s="16">
        <v>1.08</v>
      </c>
      <c r="P132" s="10">
        <v>78.599999999999994</v>
      </c>
      <c r="Q132" s="11">
        <f>P132*[1]Содержание!$C$2</f>
        <v>0</v>
      </c>
      <c r="R132" s="12">
        <f>Q132-Q132*[1]Содержание!$B$39/100</f>
        <v>0</v>
      </c>
    </row>
    <row r="133" spans="1:18" x14ac:dyDescent="0.25">
      <c r="A133" s="32"/>
      <c r="B133" s="7" t="s">
        <v>803</v>
      </c>
      <c r="C133" s="8" t="s">
        <v>89</v>
      </c>
      <c r="D133" s="17">
        <v>574</v>
      </c>
      <c r="E133" s="16">
        <v>7.97</v>
      </c>
      <c r="F133" s="16">
        <v>1.35</v>
      </c>
      <c r="G133" s="10">
        <v>55.872</v>
      </c>
      <c r="H133" s="11">
        <f>G133*[1]Содержание!$C$2</f>
        <v>0</v>
      </c>
      <c r="I133" s="12">
        <f>H133-H133*[1]Содержание!$B$39/100</f>
        <v>0</v>
      </c>
      <c r="J133" s="42"/>
      <c r="K133" s="13" t="s">
        <v>419</v>
      </c>
      <c r="L133" s="14" t="s">
        <v>90</v>
      </c>
      <c r="M133" s="17">
        <v>574</v>
      </c>
      <c r="N133" s="16">
        <v>7.97</v>
      </c>
      <c r="O133" s="16">
        <v>1.35</v>
      </c>
      <c r="P133" s="10">
        <v>85.22399999999999</v>
      </c>
      <c r="Q133" s="11">
        <f>P133*[1]Содержание!$C$2</f>
        <v>0</v>
      </c>
      <c r="R133" s="12">
        <f>Q133-Q133*[1]Содержание!$B$39/100</f>
        <v>0</v>
      </c>
    </row>
    <row r="134" spans="1:18" x14ac:dyDescent="0.25">
      <c r="A134" s="32"/>
      <c r="B134" s="7" t="s">
        <v>804</v>
      </c>
      <c r="C134" s="8" t="s">
        <v>91</v>
      </c>
      <c r="D134" s="17">
        <v>688</v>
      </c>
      <c r="E134" s="16">
        <v>9.5399999999999991</v>
      </c>
      <c r="F134" s="16">
        <v>1.62</v>
      </c>
      <c r="G134" s="10">
        <v>62.531999999999996</v>
      </c>
      <c r="H134" s="11">
        <f>G134*[1]Содержание!$C$2</f>
        <v>0</v>
      </c>
      <c r="I134" s="12">
        <f>H134-H134*[1]Содержание!$B$39/100</f>
        <v>0</v>
      </c>
      <c r="J134" s="42"/>
      <c r="K134" s="13" t="s">
        <v>420</v>
      </c>
      <c r="L134" s="14" t="s">
        <v>92</v>
      </c>
      <c r="M134" s="17">
        <v>688</v>
      </c>
      <c r="N134" s="16">
        <v>9.5399999999999991</v>
      </c>
      <c r="O134" s="16">
        <v>1.62</v>
      </c>
      <c r="P134" s="10">
        <v>91.848000000000013</v>
      </c>
      <c r="Q134" s="11">
        <f>P134*[1]Содержание!$C$2</f>
        <v>0</v>
      </c>
      <c r="R134" s="12">
        <f>Q134-Q134*[1]Содержание!$B$39/100</f>
        <v>0</v>
      </c>
    </row>
    <row r="135" spans="1:18" x14ac:dyDescent="0.25">
      <c r="A135" s="32"/>
      <c r="B135" s="7" t="s">
        <v>805</v>
      </c>
      <c r="C135" s="8" t="s">
        <v>93</v>
      </c>
      <c r="D135" s="17">
        <v>803</v>
      </c>
      <c r="E135" s="16">
        <v>11.11</v>
      </c>
      <c r="F135" s="16">
        <v>1.89</v>
      </c>
      <c r="G135" s="10">
        <v>69.575999999999993</v>
      </c>
      <c r="H135" s="11">
        <f>G135*[1]Содержание!$C$2</f>
        <v>0</v>
      </c>
      <c r="I135" s="12">
        <f>H135-H135*[1]Содержание!$B$39/100</f>
        <v>0</v>
      </c>
      <c r="J135" s="42"/>
      <c r="K135" s="13" t="s">
        <v>421</v>
      </c>
      <c r="L135" s="14" t="s">
        <v>94</v>
      </c>
      <c r="M135" s="17">
        <v>803</v>
      </c>
      <c r="N135" s="16">
        <v>11.11</v>
      </c>
      <c r="O135" s="16">
        <v>1.89</v>
      </c>
      <c r="P135" s="10">
        <v>98.027999999999992</v>
      </c>
      <c r="Q135" s="11">
        <f>P135*[1]Содержание!$C$2</f>
        <v>0</v>
      </c>
      <c r="R135" s="12">
        <f>Q135-Q135*[1]Содержание!$B$39/100</f>
        <v>0</v>
      </c>
    </row>
    <row r="136" spans="1:18" x14ac:dyDescent="0.25">
      <c r="A136" s="32"/>
      <c r="B136" s="7" t="s">
        <v>806</v>
      </c>
      <c r="C136" s="8" t="s">
        <v>95</v>
      </c>
      <c r="D136" s="17">
        <v>918</v>
      </c>
      <c r="E136" s="16">
        <v>12.67</v>
      </c>
      <c r="F136" s="16">
        <v>2.16</v>
      </c>
      <c r="G136" s="10">
        <v>76.608000000000004</v>
      </c>
      <c r="H136" s="11">
        <f>G136*[1]Содержание!$C$2</f>
        <v>0</v>
      </c>
      <c r="I136" s="12">
        <f>H136-H136*[1]Содержание!$B$39/100</f>
        <v>0</v>
      </c>
      <c r="J136" s="42"/>
      <c r="K136" s="13" t="s">
        <v>422</v>
      </c>
      <c r="L136" s="14" t="s">
        <v>96</v>
      </c>
      <c r="M136" s="17">
        <v>918</v>
      </c>
      <c r="N136" s="16">
        <v>12.67</v>
      </c>
      <c r="O136" s="16">
        <v>2.16</v>
      </c>
      <c r="P136" s="10">
        <v>104.65199999999999</v>
      </c>
      <c r="Q136" s="11">
        <f>P136*[1]Содержание!$C$2</f>
        <v>0</v>
      </c>
      <c r="R136" s="12">
        <f>Q136-Q136*[1]Содержание!$B$39/100</f>
        <v>0</v>
      </c>
    </row>
    <row r="137" spans="1:18" x14ac:dyDescent="0.25">
      <c r="A137" s="32"/>
      <c r="B137" s="7" t="s">
        <v>807</v>
      </c>
      <c r="C137" s="8" t="s">
        <v>97</v>
      </c>
      <c r="D137" s="17">
        <v>1032</v>
      </c>
      <c r="E137" s="16">
        <v>14.24</v>
      </c>
      <c r="F137" s="16">
        <v>2.4300000000000002</v>
      </c>
      <c r="G137" s="10">
        <v>83.244</v>
      </c>
      <c r="H137" s="11">
        <f>G137*[1]Содержание!$C$2</f>
        <v>0</v>
      </c>
      <c r="I137" s="12">
        <f>H137-H137*[1]Содержание!$B$39/100</f>
        <v>0</v>
      </c>
      <c r="J137" s="42"/>
      <c r="K137" s="13" t="s">
        <v>423</v>
      </c>
      <c r="L137" s="14" t="s">
        <v>98</v>
      </c>
      <c r="M137" s="17">
        <v>1032</v>
      </c>
      <c r="N137" s="16">
        <v>14.24</v>
      </c>
      <c r="O137" s="16">
        <v>2.4300000000000002</v>
      </c>
      <c r="P137" s="10">
        <v>110.83199999999999</v>
      </c>
      <c r="Q137" s="11">
        <f>P137*[1]Содержание!$C$2</f>
        <v>0</v>
      </c>
      <c r="R137" s="12">
        <f>Q137-Q137*[1]Содержание!$B$39/100</f>
        <v>0</v>
      </c>
    </row>
    <row r="138" spans="1:18" x14ac:dyDescent="0.25">
      <c r="A138" s="32"/>
      <c r="B138" s="7" t="s">
        <v>808</v>
      </c>
      <c r="C138" s="8" t="s">
        <v>99</v>
      </c>
      <c r="D138" s="17">
        <v>1147</v>
      </c>
      <c r="E138" s="16">
        <v>15.81</v>
      </c>
      <c r="F138" s="16">
        <v>2.7</v>
      </c>
      <c r="G138" s="10">
        <v>90.27600000000001</v>
      </c>
      <c r="H138" s="11">
        <f>G138*[1]Содержание!$C$2</f>
        <v>0</v>
      </c>
      <c r="I138" s="12">
        <f>H138-H138*[1]Содержание!$B$39/100</f>
        <v>0</v>
      </c>
      <c r="J138" s="42"/>
      <c r="K138" s="13" t="s">
        <v>424</v>
      </c>
      <c r="L138" s="14" t="s">
        <v>100</v>
      </c>
      <c r="M138" s="17">
        <v>1147</v>
      </c>
      <c r="N138" s="16">
        <v>15.81</v>
      </c>
      <c r="O138" s="16">
        <v>2.7</v>
      </c>
      <c r="P138" s="10">
        <v>117.444</v>
      </c>
      <c r="Q138" s="11">
        <f>P138*[1]Содержание!$C$2</f>
        <v>0</v>
      </c>
      <c r="R138" s="12">
        <f>Q138-Q138*[1]Содержание!$B$39/100</f>
        <v>0</v>
      </c>
    </row>
    <row r="139" spans="1:18" x14ac:dyDescent="0.25">
      <c r="A139" s="32"/>
      <c r="B139" s="7" t="s">
        <v>809</v>
      </c>
      <c r="C139" s="18" t="s">
        <v>195</v>
      </c>
      <c r="D139" s="17">
        <v>1262</v>
      </c>
      <c r="E139" s="16">
        <v>17.899999999999999</v>
      </c>
      <c r="F139" s="16">
        <v>2.7</v>
      </c>
      <c r="G139" s="10">
        <v>97.308000000000007</v>
      </c>
      <c r="H139" s="11">
        <f>G139*[1]Содержание!$C$2</f>
        <v>0</v>
      </c>
      <c r="I139" s="12">
        <f>H139-H139*[1]Содержание!$B$39/100</f>
        <v>0</v>
      </c>
      <c r="J139" s="42"/>
      <c r="K139" s="13" t="s">
        <v>425</v>
      </c>
      <c r="L139" s="14" t="s">
        <v>102</v>
      </c>
      <c r="M139" s="17">
        <v>1262</v>
      </c>
      <c r="N139" s="16">
        <v>17.899999999999999</v>
      </c>
      <c r="O139" s="16">
        <v>2.7</v>
      </c>
      <c r="P139" s="10">
        <v>124.068</v>
      </c>
      <c r="Q139" s="11">
        <f>P139*[1]Содержание!$C$2</f>
        <v>0</v>
      </c>
      <c r="R139" s="12">
        <f>Q139-Q139*[1]Содержание!$B$39/100</f>
        <v>0</v>
      </c>
    </row>
    <row r="140" spans="1:18" x14ac:dyDescent="0.25">
      <c r="A140" s="32"/>
      <c r="B140" s="7" t="s">
        <v>810</v>
      </c>
      <c r="C140" s="8" t="s">
        <v>103</v>
      </c>
      <c r="D140" s="17">
        <v>1376</v>
      </c>
      <c r="E140" s="16">
        <v>18.940000000000001</v>
      </c>
      <c r="F140" s="16">
        <v>3.24</v>
      </c>
      <c r="G140" s="10">
        <v>103.95599999999999</v>
      </c>
      <c r="H140" s="11">
        <f>G140*[1]Содержание!$C$2</f>
        <v>0</v>
      </c>
      <c r="I140" s="12">
        <f>H140-H140*[1]Содержание!$B$39/100</f>
        <v>0</v>
      </c>
      <c r="J140" s="42"/>
      <c r="K140" s="13" t="s">
        <v>426</v>
      </c>
      <c r="L140" s="14" t="s">
        <v>104</v>
      </c>
      <c r="M140" s="17">
        <v>1376</v>
      </c>
      <c r="N140" s="16">
        <v>18.940000000000001</v>
      </c>
      <c r="O140" s="16">
        <v>3.24</v>
      </c>
      <c r="P140" s="10">
        <v>130.26</v>
      </c>
      <c r="Q140" s="11">
        <f>P140*[1]Содержание!$C$2</f>
        <v>0</v>
      </c>
      <c r="R140" s="12">
        <f>Q140-Q140*[1]Содержание!$B$39/100</f>
        <v>0</v>
      </c>
    </row>
    <row r="141" spans="1:18" x14ac:dyDescent="0.25">
      <c r="A141" s="32"/>
      <c r="B141" s="7" t="s">
        <v>811</v>
      </c>
      <c r="C141" s="8" t="s">
        <v>105</v>
      </c>
      <c r="D141" s="17">
        <v>1491</v>
      </c>
      <c r="E141" s="16">
        <v>20.96</v>
      </c>
      <c r="F141" s="16">
        <v>3.51</v>
      </c>
      <c r="G141" s="10">
        <v>111.024</v>
      </c>
      <c r="H141" s="11">
        <f>G141*[1]Содержание!$C$2</f>
        <v>0</v>
      </c>
      <c r="I141" s="12">
        <f>H141-H141*[1]Содержание!$B$39/100</f>
        <v>0</v>
      </c>
      <c r="J141" s="42"/>
      <c r="K141" s="13" t="s">
        <v>427</v>
      </c>
      <c r="L141" s="15" t="s">
        <v>106</v>
      </c>
      <c r="M141" s="17">
        <v>1491</v>
      </c>
      <c r="N141" s="16">
        <v>20.96</v>
      </c>
      <c r="O141" s="16">
        <v>3.51</v>
      </c>
      <c r="P141" s="10">
        <v>136.81200000000001</v>
      </c>
      <c r="Q141" s="11">
        <f>P141*[1]Содержание!$C$2</f>
        <v>0</v>
      </c>
      <c r="R141" s="12">
        <f>Q141-Q141*[1]Содержание!$B$39/100</f>
        <v>0</v>
      </c>
    </row>
    <row r="142" spans="1:18" x14ac:dyDescent="0.25">
      <c r="A142" s="32"/>
      <c r="B142" s="7" t="s">
        <v>812</v>
      </c>
      <c r="C142" s="8" t="s">
        <v>107</v>
      </c>
      <c r="D142" s="17">
        <v>1606</v>
      </c>
      <c r="E142" s="16">
        <v>22.07</v>
      </c>
      <c r="F142" s="16">
        <v>3.78</v>
      </c>
      <c r="G142" s="10">
        <v>118.04400000000001</v>
      </c>
      <c r="H142" s="11">
        <f>G142*[1]Содержание!$C$2</f>
        <v>0</v>
      </c>
      <c r="I142" s="12">
        <f>H142-H142*[1]Содержание!$B$39/100</f>
        <v>0</v>
      </c>
      <c r="J142" s="42"/>
      <c r="K142" s="13" t="s">
        <v>428</v>
      </c>
      <c r="L142" s="14" t="s">
        <v>108</v>
      </c>
      <c r="M142" s="17">
        <v>1606</v>
      </c>
      <c r="N142" s="16">
        <v>22.07</v>
      </c>
      <c r="O142" s="16">
        <v>3.78</v>
      </c>
      <c r="P142" s="10">
        <v>143.07600000000002</v>
      </c>
      <c r="Q142" s="11">
        <f>P142*[1]Содержание!$C$2</f>
        <v>0</v>
      </c>
      <c r="R142" s="12">
        <f>Q142-Q142*[1]Содержание!$B$39/100</f>
        <v>0</v>
      </c>
    </row>
    <row r="143" spans="1:18" x14ac:dyDescent="0.25">
      <c r="A143" s="32"/>
      <c r="B143" s="7" t="s">
        <v>813</v>
      </c>
      <c r="C143" s="8" t="s">
        <v>109</v>
      </c>
      <c r="D143" s="17">
        <v>1835</v>
      </c>
      <c r="E143" s="16">
        <v>25.2</v>
      </c>
      <c r="F143" s="16">
        <v>4.32</v>
      </c>
      <c r="G143" s="10">
        <v>131.72399999999999</v>
      </c>
      <c r="H143" s="11">
        <f>G143*[1]Содержание!$C$2</f>
        <v>0</v>
      </c>
      <c r="I143" s="12">
        <f>H143-H143*[1]Содержание!$B$39/100</f>
        <v>0</v>
      </c>
      <c r="J143" s="42"/>
      <c r="K143" s="13" t="s">
        <v>429</v>
      </c>
      <c r="L143" s="14" t="s">
        <v>110</v>
      </c>
      <c r="M143" s="17">
        <v>1835</v>
      </c>
      <c r="N143" s="16">
        <v>25.2</v>
      </c>
      <c r="O143" s="16">
        <v>4.32</v>
      </c>
      <c r="P143" s="10">
        <v>156.32400000000001</v>
      </c>
      <c r="Q143" s="11">
        <f>P143*[1]Содержание!$C$2</f>
        <v>0</v>
      </c>
      <c r="R143" s="12">
        <f>Q143-Q143*[1]Содержание!$B$39/100</f>
        <v>0</v>
      </c>
    </row>
    <row r="144" spans="1:18" x14ac:dyDescent="0.25">
      <c r="A144" s="32"/>
      <c r="B144" s="7" t="s">
        <v>814</v>
      </c>
      <c r="C144" s="8" t="s">
        <v>111</v>
      </c>
      <c r="D144" s="17">
        <v>2065</v>
      </c>
      <c r="E144" s="16">
        <v>28.33</v>
      </c>
      <c r="F144" s="16">
        <v>4.8600000000000003</v>
      </c>
      <c r="G144" s="10">
        <v>145.77600000000001</v>
      </c>
      <c r="H144" s="11">
        <f>G144*[1]Содержание!$C$2</f>
        <v>0</v>
      </c>
      <c r="I144" s="12">
        <f>H144-H144*[1]Содержание!$B$39/100</f>
        <v>0</v>
      </c>
      <c r="J144" s="42"/>
      <c r="K144" s="13" t="s">
        <v>430</v>
      </c>
      <c r="L144" s="14" t="s">
        <v>112</v>
      </c>
      <c r="M144" s="17">
        <v>2065</v>
      </c>
      <c r="N144" s="16">
        <v>28.33</v>
      </c>
      <c r="O144" s="16">
        <v>4.8600000000000003</v>
      </c>
      <c r="P144" s="10">
        <v>169.10399999999998</v>
      </c>
      <c r="Q144" s="11">
        <f>P144*[1]Содержание!$C$2</f>
        <v>0</v>
      </c>
      <c r="R144" s="12">
        <f>Q144-Q144*[1]Содержание!$B$39/100</f>
        <v>0</v>
      </c>
    </row>
    <row r="145" spans="1:18" x14ac:dyDescent="0.25">
      <c r="A145" s="32"/>
      <c r="B145" s="7" t="s">
        <v>815</v>
      </c>
      <c r="C145" s="8" t="s">
        <v>113</v>
      </c>
      <c r="D145" s="17">
        <v>2294</v>
      </c>
      <c r="E145" s="16">
        <v>31.46</v>
      </c>
      <c r="F145" s="16">
        <v>5.4</v>
      </c>
      <c r="G145" s="10">
        <v>159.45599999999999</v>
      </c>
      <c r="H145" s="11">
        <f>G145*[1]Содержание!$C$2</f>
        <v>0</v>
      </c>
      <c r="I145" s="12">
        <f>H145-H145*[1]Содержание!$B$39/100</f>
        <v>0</v>
      </c>
      <c r="J145" s="42"/>
      <c r="K145" s="13" t="s">
        <v>431</v>
      </c>
      <c r="L145" s="14" t="s">
        <v>114</v>
      </c>
      <c r="M145" s="17">
        <v>2294</v>
      </c>
      <c r="N145" s="16">
        <v>31.46</v>
      </c>
      <c r="O145" s="16">
        <v>5.4</v>
      </c>
      <c r="P145" s="10">
        <v>181.93200000000002</v>
      </c>
      <c r="Q145" s="11">
        <f>P145*[1]Содержание!$C$2</f>
        <v>0</v>
      </c>
      <c r="R145" s="12">
        <f>Q145-Q145*[1]Содержание!$B$39/100</f>
        <v>0</v>
      </c>
    </row>
    <row r="146" spans="1:18" x14ac:dyDescent="0.25">
      <c r="A146" s="32"/>
      <c r="B146" s="7" t="s">
        <v>816</v>
      </c>
      <c r="C146" s="8" t="s">
        <v>115</v>
      </c>
      <c r="D146" s="17">
        <v>2638</v>
      </c>
      <c r="E146" s="16">
        <v>35.159999999999997</v>
      </c>
      <c r="F146" s="16">
        <v>6.21</v>
      </c>
      <c r="G146" s="10">
        <v>180.16799999999998</v>
      </c>
      <c r="H146" s="11">
        <f>G146*[1]Содержание!$C$2</f>
        <v>0</v>
      </c>
      <c r="I146" s="12">
        <f>H146-H146*[1]Содержание!$B$39/100</f>
        <v>0</v>
      </c>
      <c r="J146" s="42"/>
      <c r="K146" s="13" t="s">
        <v>432</v>
      </c>
      <c r="L146" s="14" t="s">
        <v>116</v>
      </c>
      <c r="M146" s="17">
        <v>2638</v>
      </c>
      <c r="N146" s="16">
        <v>35.159999999999997</v>
      </c>
      <c r="O146" s="16">
        <v>6.21</v>
      </c>
      <c r="P146" s="10">
        <v>201.36</v>
      </c>
      <c r="Q146" s="11">
        <f>P146*[1]Содержание!$C$2</f>
        <v>0</v>
      </c>
      <c r="R146" s="12">
        <f>Q146-Q146*[1]Содержание!$B$39/100</f>
        <v>0</v>
      </c>
    </row>
    <row r="147" spans="1:18" x14ac:dyDescent="0.25">
      <c r="A147" s="32"/>
      <c r="B147" s="7" t="s">
        <v>817</v>
      </c>
      <c r="C147" s="8" t="s">
        <v>117</v>
      </c>
      <c r="D147" s="17">
        <v>2982</v>
      </c>
      <c r="E147" s="16">
        <v>40.86</v>
      </c>
      <c r="F147" s="16">
        <v>7.02</v>
      </c>
      <c r="G147" s="10">
        <v>200.88</v>
      </c>
      <c r="H147" s="11">
        <f>G147*[1]Содержание!$C$2</f>
        <v>0</v>
      </c>
      <c r="I147" s="12">
        <f>H147-H147*[1]Содержание!$B$39/100</f>
        <v>0</v>
      </c>
      <c r="J147" s="42"/>
      <c r="K147" s="13" t="s">
        <v>433</v>
      </c>
      <c r="L147" s="14" t="s">
        <v>118</v>
      </c>
      <c r="M147" s="17">
        <v>2982</v>
      </c>
      <c r="N147" s="16">
        <v>40.86</v>
      </c>
      <c r="O147" s="16">
        <v>7.02</v>
      </c>
      <c r="P147" s="10">
        <v>220.78800000000001</v>
      </c>
      <c r="Q147" s="11">
        <f>P147*[1]Содержание!$C$2</f>
        <v>0</v>
      </c>
      <c r="R147" s="12">
        <f>Q147-Q147*[1]Содержание!$B$39/100</f>
        <v>0</v>
      </c>
    </row>
    <row r="148" spans="1:18" x14ac:dyDescent="0.25">
      <c r="A148" s="32"/>
      <c r="B148" s="7" t="s">
        <v>818</v>
      </c>
      <c r="C148" s="8" t="s">
        <v>119</v>
      </c>
      <c r="D148" s="17">
        <v>3441</v>
      </c>
      <c r="E148" s="16">
        <v>47.13</v>
      </c>
      <c r="F148" s="16">
        <v>8.1</v>
      </c>
      <c r="G148" s="10">
        <v>268.99763000000002</v>
      </c>
      <c r="H148" s="11">
        <f>G148*[1]Содержание!$C$2</f>
        <v>0</v>
      </c>
      <c r="I148" s="12">
        <f>H148-H148*[1]Содержание!$B$39/100</f>
        <v>0</v>
      </c>
      <c r="J148" s="42"/>
      <c r="K148" s="13" t="s">
        <v>434</v>
      </c>
      <c r="L148" s="14" t="s">
        <v>120</v>
      </c>
      <c r="M148" s="17">
        <v>3441</v>
      </c>
      <c r="N148" s="16">
        <v>47.13</v>
      </c>
      <c r="O148" s="16">
        <v>8.1</v>
      </c>
      <c r="P148" s="10">
        <v>246.39600000000002</v>
      </c>
      <c r="Q148" s="11">
        <f>P148*[1]Содержание!$C$2</f>
        <v>0</v>
      </c>
      <c r="R148" s="12">
        <f>Q148-Q148*[1]Содержание!$B$39/100</f>
        <v>0</v>
      </c>
    </row>
    <row r="149" spans="1:18" x14ac:dyDescent="0.25">
      <c r="A149" s="32"/>
      <c r="B149" s="21" t="s">
        <v>121</v>
      </c>
      <c r="C149" s="21"/>
      <c r="D149" s="21"/>
      <c r="E149" s="21"/>
      <c r="F149" s="21"/>
      <c r="G149" s="21"/>
      <c r="H149" s="22"/>
      <c r="I149" s="22"/>
      <c r="J149" s="42"/>
      <c r="K149" s="23" t="s">
        <v>122</v>
      </c>
      <c r="L149" s="24"/>
      <c r="M149" s="24"/>
      <c r="N149" s="24"/>
      <c r="O149" s="24"/>
      <c r="P149" s="24"/>
      <c r="Q149" s="25"/>
      <c r="R149" s="26"/>
    </row>
    <row r="150" spans="1:18" x14ac:dyDescent="0.25">
      <c r="A150" s="32"/>
      <c r="B150" s="7" t="s">
        <v>819</v>
      </c>
      <c r="C150" s="8" t="s">
        <v>123</v>
      </c>
      <c r="D150" s="17">
        <v>538</v>
      </c>
      <c r="E150" s="16">
        <v>7.65</v>
      </c>
      <c r="F150" s="16">
        <v>1.26</v>
      </c>
      <c r="G150" s="10">
        <v>53.147999999999996</v>
      </c>
      <c r="H150" s="11">
        <f>G150*[1]Содержание!$C$2</f>
        <v>0</v>
      </c>
      <c r="I150" s="12">
        <f>H150-H150*[1]Содержание!$B$39/100</f>
        <v>0</v>
      </c>
      <c r="J150" s="42"/>
      <c r="K150" s="13" t="s">
        <v>435</v>
      </c>
      <c r="L150" s="14" t="s">
        <v>124</v>
      </c>
      <c r="M150" s="17">
        <v>538</v>
      </c>
      <c r="N150" s="16">
        <v>7.65</v>
      </c>
      <c r="O150" s="16">
        <v>1.26</v>
      </c>
      <c r="P150" s="10">
        <v>82.572000000000003</v>
      </c>
      <c r="Q150" s="11">
        <f>P150*[1]Содержание!$C$2</f>
        <v>0</v>
      </c>
      <c r="R150" s="12">
        <f>Q150-Q150*[1]Содержание!$B$39/100</f>
        <v>0</v>
      </c>
    </row>
    <row r="151" spans="1:18" x14ac:dyDescent="0.25">
      <c r="A151" s="32"/>
      <c r="B151" s="7" t="s">
        <v>820</v>
      </c>
      <c r="C151" s="8" t="s">
        <v>125</v>
      </c>
      <c r="D151" s="17">
        <v>673</v>
      </c>
      <c r="E151" s="16">
        <v>9.5399999999999991</v>
      </c>
      <c r="F151" s="16">
        <v>1.57</v>
      </c>
      <c r="G151" s="10">
        <v>60.564</v>
      </c>
      <c r="H151" s="11">
        <f>G151*[1]Содержание!$C$2</f>
        <v>0</v>
      </c>
      <c r="I151" s="12">
        <f>H151-H151*[1]Содержание!$B$39/100</f>
        <v>0</v>
      </c>
      <c r="J151" s="42"/>
      <c r="K151" s="13" t="s">
        <v>436</v>
      </c>
      <c r="L151" s="14" t="s">
        <v>126</v>
      </c>
      <c r="M151" s="17">
        <v>673</v>
      </c>
      <c r="N151" s="16">
        <v>9.5399999999999991</v>
      </c>
      <c r="O151" s="16">
        <v>1.57</v>
      </c>
      <c r="P151" s="10">
        <v>89.651999999999987</v>
      </c>
      <c r="Q151" s="11">
        <f>P151*[1]Содержание!$C$2</f>
        <v>0</v>
      </c>
      <c r="R151" s="12">
        <f>Q151-Q151*[1]Содержание!$B$39/100</f>
        <v>0</v>
      </c>
    </row>
    <row r="152" spans="1:18" x14ac:dyDescent="0.25">
      <c r="A152" s="32"/>
      <c r="B152" s="7" t="s">
        <v>821</v>
      </c>
      <c r="C152" s="8" t="s">
        <v>127</v>
      </c>
      <c r="D152" s="17">
        <v>808</v>
      </c>
      <c r="E152" s="16">
        <v>11.43</v>
      </c>
      <c r="F152" s="16">
        <v>1.89</v>
      </c>
      <c r="G152" s="10">
        <v>67.99199999999999</v>
      </c>
      <c r="H152" s="11">
        <f>G152*[1]Содержание!$C$2</f>
        <v>0</v>
      </c>
      <c r="I152" s="12">
        <f>H152-H152*[1]Содержание!$B$39/100</f>
        <v>0</v>
      </c>
      <c r="J152" s="42"/>
      <c r="K152" s="13" t="s">
        <v>437</v>
      </c>
      <c r="L152" s="14" t="s">
        <v>128</v>
      </c>
      <c r="M152" s="17">
        <v>808</v>
      </c>
      <c r="N152" s="16">
        <v>11.43</v>
      </c>
      <c r="O152" s="16">
        <v>1.89</v>
      </c>
      <c r="P152" s="10">
        <v>96.707999999999998</v>
      </c>
      <c r="Q152" s="11">
        <f>P152*[1]Содержание!$C$2</f>
        <v>0</v>
      </c>
      <c r="R152" s="12">
        <f>Q152-Q152*[1]Содержание!$B$39/100</f>
        <v>0</v>
      </c>
    </row>
    <row r="153" spans="1:18" x14ac:dyDescent="0.25">
      <c r="A153" s="32"/>
      <c r="B153" s="7" t="s">
        <v>822</v>
      </c>
      <c r="C153" s="8" t="s">
        <v>129</v>
      </c>
      <c r="D153" s="17">
        <v>942</v>
      </c>
      <c r="E153" s="16">
        <v>13.31</v>
      </c>
      <c r="F153" s="16">
        <v>2.2000000000000002</v>
      </c>
      <c r="G153" s="10">
        <v>75.42</v>
      </c>
      <c r="H153" s="11">
        <f>G153*[1]Содержание!$C$2</f>
        <v>0</v>
      </c>
      <c r="I153" s="12">
        <f>H153-H153*[1]Содержание!$B$39/100</f>
        <v>0</v>
      </c>
      <c r="J153" s="42"/>
      <c r="K153" s="13" t="s">
        <v>438</v>
      </c>
      <c r="L153" s="14" t="s">
        <v>130</v>
      </c>
      <c r="M153" s="17">
        <v>942</v>
      </c>
      <c r="N153" s="16">
        <v>13.31</v>
      </c>
      <c r="O153" s="16">
        <v>2.2000000000000002</v>
      </c>
      <c r="P153" s="10">
        <v>103.32</v>
      </c>
      <c r="Q153" s="11">
        <f>P153*[1]Содержание!$C$2</f>
        <v>0</v>
      </c>
      <c r="R153" s="12">
        <f>Q153-Q153*[1]Содержание!$B$39/100</f>
        <v>0</v>
      </c>
    </row>
    <row r="154" spans="1:18" x14ac:dyDescent="0.25">
      <c r="A154" s="32"/>
      <c r="B154" s="7" t="s">
        <v>823</v>
      </c>
      <c r="C154" s="8" t="s">
        <v>131</v>
      </c>
      <c r="D154" s="17">
        <v>1077</v>
      </c>
      <c r="E154" s="16">
        <v>15.2</v>
      </c>
      <c r="F154" s="16">
        <v>2.52</v>
      </c>
      <c r="G154" s="10">
        <v>82.848000000000013</v>
      </c>
      <c r="H154" s="11">
        <f>G154*[1]Содержание!$C$2</f>
        <v>0</v>
      </c>
      <c r="I154" s="12">
        <f>H154-H154*[1]Содержание!$B$39/100</f>
        <v>0</v>
      </c>
      <c r="J154" s="42"/>
      <c r="K154" s="13" t="s">
        <v>439</v>
      </c>
      <c r="L154" s="14" t="s">
        <v>132</v>
      </c>
      <c r="M154" s="17">
        <v>1077</v>
      </c>
      <c r="N154" s="16">
        <v>15.2</v>
      </c>
      <c r="O154" s="16">
        <v>2.52</v>
      </c>
      <c r="P154" s="10">
        <v>110.4</v>
      </c>
      <c r="Q154" s="11">
        <f>P154*[1]Содержание!$C$2</f>
        <v>0</v>
      </c>
      <c r="R154" s="12">
        <f>Q154-Q154*[1]Содержание!$B$39/100</f>
        <v>0</v>
      </c>
    </row>
    <row r="155" spans="1:18" x14ac:dyDescent="0.25">
      <c r="A155" s="32"/>
      <c r="B155" s="7" t="s">
        <v>824</v>
      </c>
      <c r="C155" s="8" t="s">
        <v>133</v>
      </c>
      <c r="D155" s="17">
        <v>1211</v>
      </c>
      <c r="E155" s="16">
        <v>17.09</v>
      </c>
      <c r="F155" s="16">
        <v>2.83</v>
      </c>
      <c r="G155" s="10">
        <v>90.27600000000001</v>
      </c>
      <c r="H155" s="11">
        <f>G155*[1]Содержание!$C$2</f>
        <v>0</v>
      </c>
      <c r="I155" s="12">
        <f>H155-H155*[1]Содержание!$B$39/100</f>
        <v>0</v>
      </c>
      <c r="J155" s="42"/>
      <c r="K155" s="13" t="s">
        <v>440</v>
      </c>
      <c r="L155" s="14" t="s">
        <v>134</v>
      </c>
      <c r="M155" s="17">
        <v>1211</v>
      </c>
      <c r="N155" s="16">
        <v>17.09</v>
      </c>
      <c r="O155" s="16">
        <v>2.83</v>
      </c>
      <c r="P155" s="10">
        <v>117.012</v>
      </c>
      <c r="Q155" s="11">
        <f>P155*[1]Содержание!$C$2</f>
        <v>0</v>
      </c>
      <c r="R155" s="12">
        <f>Q155-Q155*[1]Содержание!$B$39/100</f>
        <v>0</v>
      </c>
    </row>
    <row r="156" spans="1:18" x14ac:dyDescent="0.25">
      <c r="A156" s="32"/>
      <c r="B156" s="7" t="s">
        <v>825</v>
      </c>
      <c r="C156" s="8" t="s">
        <v>135</v>
      </c>
      <c r="D156" s="17">
        <v>1346</v>
      </c>
      <c r="E156" s="16">
        <v>18.989999999999998</v>
      </c>
      <c r="F156" s="16">
        <v>3.15</v>
      </c>
      <c r="G156" s="10">
        <v>97.704000000000008</v>
      </c>
      <c r="H156" s="11">
        <f>G156*[1]Содержание!$C$2</f>
        <v>0</v>
      </c>
      <c r="I156" s="12">
        <f>H156-H156*[1]Содержание!$B$39/100</f>
        <v>0</v>
      </c>
      <c r="J156" s="42"/>
      <c r="K156" s="13" t="s">
        <v>441</v>
      </c>
      <c r="L156" s="14" t="s">
        <v>136</v>
      </c>
      <c r="M156" s="17">
        <v>1346</v>
      </c>
      <c r="N156" s="16">
        <v>18.989999999999998</v>
      </c>
      <c r="O156" s="16">
        <v>3.15</v>
      </c>
      <c r="P156" s="10">
        <v>124.068</v>
      </c>
      <c r="Q156" s="11">
        <f>P156*[1]Содержание!$C$2</f>
        <v>0</v>
      </c>
      <c r="R156" s="12">
        <f>Q156-Q156*[1]Содержание!$B$39/100</f>
        <v>0</v>
      </c>
    </row>
    <row r="157" spans="1:18" x14ac:dyDescent="0.25">
      <c r="A157" s="32"/>
      <c r="B157" s="7" t="s">
        <v>826</v>
      </c>
      <c r="C157" s="8" t="s">
        <v>137</v>
      </c>
      <c r="D157" s="17">
        <v>1481</v>
      </c>
      <c r="E157" s="16">
        <v>21.4</v>
      </c>
      <c r="F157" s="16">
        <v>3.15</v>
      </c>
      <c r="G157" s="10">
        <v>105.14400000000001</v>
      </c>
      <c r="H157" s="11">
        <f>G157*[1]Содержание!$C$2</f>
        <v>0</v>
      </c>
      <c r="I157" s="12">
        <f>H157-H157*[1]Содержание!$B$39/100</f>
        <v>0</v>
      </c>
      <c r="J157" s="42"/>
      <c r="K157" s="13" t="s">
        <v>442</v>
      </c>
      <c r="L157" s="14" t="s">
        <v>138</v>
      </c>
      <c r="M157" s="17">
        <v>1481</v>
      </c>
      <c r="N157" s="16">
        <v>21.4</v>
      </c>
      <c r="O157" s="16">
        <v>3.15</v>
      </c>
      <c r="P157" s="10">
        <v>131.136</v>
      </c>
      <c r="Q157" s="11">
        <f>P157*[1]Содержание!$C$2</f>
        <v>0</v>
      </c>
      <c r="R157" s="12">
        <f>Q157-Q157*[1]Содержание!$B$39/100</f>
        <v>0</v>
      </c>
    </row>
    <row r="158" spans="1:18" x14ac:dyDescent="0.25">
      <c r="A158" s="32"/>
      <c r="B158" s="7" t="s">
        <v>827</v>
      </c>
      <c r="C158" s="8" t="s">
        <v>139</v>
      </c>
      <c r="D158" s="17">
        <v>1615</v>
      </c>
      <c r="E158" s="16">
        <v>22.73</v>
      </c>
      <c r="F158" s="16">
        <v>3.78</v>
      </c>
      <c r="G158" s="10">
        <v>112.56</v>
      </c>
      <c r="H158" s="11">
        <f>G158*[1]Содержание!$C$2</f>
        <v>0</v>
      </c>
      <c r="I158" s="12">
        <f>H158-H158*[1]Содержание!$B$39/100</f>
        <v>0</v>
      </c>
      <c r="J158" s="42"/>
      <c r="K158" s="13" t="s">
        <v>443</v>
      </c>
      <c r="L158" s="14" t="s">
        <v>140</v>
      </c>
      <c r="M158" s="17">
        <v>1615</v>
      </c>
      <c r="N158" s="16">
        <v>22.73</v>
      </c>
      <c r="O158" s="16">
        <v>3.78</v>
      </c>
      <c r="P158" s="10">
        <v>137.76</v>
      </c>
      <c r="Q158" s="11">
        <f>P158*[1]Содержание!$C$2</f>
        <v>0</v>
      </c>
      <c r="R158" s="12">
        <f>Q158-Q158*[1]Содержание!$B$39/100</f>
        <v>0</v>
      </c>
    </row>
    <row r="159" spans="1:18" x14ac:dyDescent="0.25">
      <c r="A159" s="32"/>
      <c r="B159" s="7" t="s">
        <v>828</v>
      </c>
      <c r="C159" s="8" t="s">
        <v>141</v>
      </c>
      <c r="D159" s="17">
        <v>1750</v>
      </c>
      <c r="E159" s="16">
        <v>25.16</v>
      </c>
      <c r="F159" s="16">
        <v>4.0999999999999996</v>
      </c>
      <c r="G159" s="10">
        <v>119.988</v>
      </c>
      <c r="H159" s="11">
        <f>G159*[1]Содержание!$C$2</f>
        <v>0</v>
      </c>
      <c r="I159" s="12">
        <f>H159-H159*[1]Содержание!$B$39/100</f>
        <v>0</v>
      </c>
      <c r="J159" s="42"/>
      <c r="K159" s="13" t="s">
        <v>444</v>
      </c>
      <c r="L159" s="15" t="s">
        <v>142</v>
      </c>
      <c r="M159" s="17">
        <v>1750</v>
      </c>
      <c r="N159" s="16">
        <v>25.16</v>
      </c>
      <c r="O159" s="16">
        <v>4.0999999999999996</v>
      </c>
      <c r="P159" s="10">
        <v>144.744</v>
      </c>
      <c r="Q159" s="11">
        <f>P159*[1]Содержание!$C$2</f>
        <v>0</v>
      </c>
      <c r="R159" s="12">
        <f>Q159-Q159*[1]Содержание!$B$39/100</f>
        <v>0</v>
      </c>
    </row>
    <row r="160" spans="1:18" x14ac:dyDescent="0.25">
      <c r="A160" s="32"/>
      <c r="B160" s="7" t="s">
        <v>829</v>
      </c>
      <c r="C160" s="8" t="s">
        <v>143</v>
      </c>
      <c r="D160" s="17">
        <v>1884</v>
      </c>
      <c r="E160" s="16">
        <v>26.54</v>
      </c>
      <c r="F160" s="16">
        <v>4.41</v>
      </c>
      <c r="G160" s="10">
        <v>127.41600000000001</v>
      </c>
      <c r="H160" s="11">
        <f>G160*[1]Содержание!$C$2</f>
        <v>0</v>
      </c>
      <c r="I160" s="12">
        <f>H160-H160*[1]Содержание!$B$39/100</f>
        <v>0</v>
      </c>
      <c r="J160" s="42"/>
      <c r="K160" s="13" t="s">
        <v>445</v>
      </c>
      <c r="L160" s="14" t="s">
        <v>144</v>
      </c>
      <c r="M160" s="17">
        <v>1884</v>
      </c>
      <c r="N160" s="16">
        <v>26.54</v>
      </c>
      <c r="O160" s="16">
        <v>4.41</v>
      </c>
      <c r="P160" s="10">
        <v>151.452</v>
      </c>
      <c r="Q160" s="11">
        <f>P160*[1]Содержание!$C$2</f>
        <v>0</v>
      </c>
      <c r="R160" s="12">
        <f>Q160-Q160*[1]Содержание!$B$39/100</f>
        <v>0</v>
      </c>
    </row>
    <row r="161" spans="1:18" x14ac:dyDescent="0.25">
      <c r="A161" s="32"/>
      <c r="B161" s="7" t="s">
        <v>830</v>
      </c>
      <c r="C161" s="8" t="s">
        <v>145</v>
      </c>
      <c r="D161" s="17">
        <v>2154</v>
      </c>
      <c r="E161" s="16">
        <v>30.32</v>
      </c>
      <c r="F161" s="16">
        <v>5.04</v>
      </c>
      <c r="G161" s="10">
        <v>142.26</v>
      </c>
      <c r="H161" s="11">
        <f>G161*[1]Содержание!$C$2</f>
        <v>0</v>
      </c>
      <c r="I161" s="12">
        <f>H161-H161*[1]Содержание!$B$39/100</f>
        <v>0</v>
      </c>
      <c r="J161" s="42"/>
      <c r="K161" s="13" t="s">
        <v>446</v>
      </c>
      <c r="L161" s="14" t="s">
        <v>146</v>
      </c>
      <c r="M161" s="17">
        <v>2154</v>
      </c>
      <c r="N161" s="16">
        <v>30.32</v>
      </c>
      <c r="O161" s="16">
        <v>5.04</v>
      </c>
      <c r="P161" s="10">
        <v>165.57599999999999</v>
      </c>
      <c r="Q161" s="11">
        <f>P161*[1]Содержание!$C$2</f>
        <v>0</v>
      </c>
      <c r="R161" s="12">
        <f>Q161-Q161*[1]Содержание!$B$39/100</f>
        <v>0</v>
      </c>
    </row>
    <row r="162" spans="1:18" x14ac:dyDescent="0.25">
      <c r="A162" s="33"/>
      <c r="B162" s="7" t="s">
        <v>831</v>
      </c>
      <c r="C162" s="8" t="s">
        <v>147</v>
      </c>
      <c r="D162" s="17">
        <v>2423</v>
      </c>
      <c r="E162" s="16">
        <v>34.1</v>
      </c>
      <c r="F162" s="16">
        <v>5.67</v>
      </c>
      <c r="G162" s="10">
        <v>157.11600000000001</v>
      </c>
      <c r="H162" s="11">
        <f>G162*[1]Содержание!$C$2</f>
        <v>0</v>
      </c>
      <c r="I162" s="12">
        <f>H162-H162*[1]Содержание!$B$39/100</f>
        <v>0</v>
      </c>
      <c r="J162" s="42"/>
      <c r="K162" s="13" t="s">
        <v>447</v>
      </c>
      <c r="L162" s="14" t="s">
        <v>148</v>
      </c>
      <c r="M162" s="17">
        <v>2423</v>
      </c>
      <c r="N162" s="16">
        <v>34.1</v>
      </c>
      <c r="O162" s="16">
        <v>5.67</v>
      </c>
      <c r="P162" s="10">
        <v>179.28</v>
      </c>
      <c r="Q162" s="11">
        <f>P162*[1]Содержание!$C$2</f>
        <v>0</v>
      </c>
      <c r="R162" s="12">
        <f>Q162-Q162*[1]Содержание!$B$39/100</f>
        <v>0</v>
      </c>
    </row>
    <row r="163" spans="1:18" x14ac:dyDescent="0.25">
      <c r="A163" s="33"/>
      <c r="B163" s="7" t="s">
        <v>832</v>
      </c>
      <c r="C163" s="8" t="s">
        <v>149</v>
      </c>
      <c r="D163" s="17">
        <v>2692</v>
      </c>
      <c r="E163" s="16">
        <v>37.9</v>
      </c>
      <c r="F163" s="16">
        <v>6.3</v>
      </c>
      <c r="G163" s="10">
        <v>171.94799999999998</v>
      </c>
      <c r="H163" s="11">
        <f>G163*[1]Содержание!$C$2</f>
        <v>0</v>
      </c>
      <c r="I163" s="12">
        <f>H163-H163*[1]Содержание!$B$39/100</f>
        <v>0</v>
      </c>
      <c r="J163" s="42"/>
      <c r="K163" s="13" t="s">
        <v>448</v>
      </c>
      <c r="L163" s="14" t="s">
        <v>150</v>
      </c>
      <c r="M163" s="17">
        <v>2692</v>
      </c>
      <c r="N163" s="16">
        <v>37.9</v>
      </c>
      <c r="O163" s="16">
        <v>6.3</v>
      </c>
      <c r="P163" s="10">
        <v>192.96</v>
      </c>
      <c r="Q163" s="11">
        <f>P163*[1]Содержание!$C$2</f>
        <v>0</v>
      </c>
      <c r="R163" s="12">
        <f>Q163-Q163*[1]Содержание!$B$39/100</f>
        <v>0</v>
      </c>
    </row>
    <row r="164" spans="1:18" x14ac:dyDescent="0.25">
      <c r="A164" s="33"/>
      <c r="B164" s="7" t="s">
        <v>833</v>
      </c>
      <c r="C164" s="8" t="s">
        <v>151</v>
      </c>
      <c r="D164" s="17">
        <v>3096</v>
      </c>
      <c r="E164" s="16">
        <v>43.5</v>
      </c>
      <c r="F164" s="16">
        <v>7.24</v>
      </c>
      <c r="G164" s="10">
        <v>194.244</v>
      </c>
      <c r="H164" s="11">
        <f>G164*[1]Содержание!$C$2</f>
        <v>0</v>
      </c>
      <c r="I164" s="12">
        <f>H164-H164*[1]Содержание!$B$39/100</f>
        <v>0</v>
      </c>
      <c r="J164" s="42"/>
      <c r="K164" s="13" t="s">
        <v>449</v>
      </c>
      <c r="L164" s="14" t="s">
        <v>152</v>
      </c>
      <c r="M164" s="17">
        <v>3096</v>
      </c>
      <c r="N164" s="16">
        <v>43.5</v>
      </c>
      <c r="O164" s="16">
        <v>7.24</v>
      </c>
      <c r="P164" s="10">
        <v>213.72</v>
      </c>
      <c r="Q164" s="11">
        <f>P164*[1]Содержание!$C$2</f>
        <v>0</v>
      </c>
      <c r="R164" s="12">
        <f>Q164-Q164*[1]Содержание!$B$39/100</f>
        <v>0</v>
      </c>
    </row>
    <row r="165" spans="1:18" x14ac:dyDescent="0.25">
      <c r="A165" s="33"/>
      <c r="B165" s="7" t="s">
        <v>834</v>
      </c>
      <c r="C165" s="8" t="s">
        <v>153</v>
      </c>
      <c r="D165" s="17">
        <v>3500</v>
      </c>
      <c r="E165" s="16">
        <v>49.2</v>
      </c>
      <c r="F165" s="16">
        <v>8.19</v>
      </c>
      <c r="G165" s="10">
        <v>216.52799999999999</v>
      </c>
      <c r="H165" s="11">
        <f>G165*[1]Содержание!$C$2</f>
        <v>0</v>
      </c>
      <c r="I165" s="12">
        <f>H165-H165*[1]Содержание!$B$39/100</f>
        <v>0</v>
      </c>
      <c r="J165" s="42"/>
      <c r="K165" s="13" t="s">
        <v>450</v>
      </c>
      <c r="L165" s="14" t="s">
        <v>154</v>
      </c>
      <c r="M165" s="17">
        <v>3500</v>
      </c>
      <c r="N165" s="16">
        <v>49.2</v>
      </c>
      <c r="O165" s="16">
        <v>8.19</v>
      </c>
      <c r="P165" s="10">
        <v>234.48000000000002</v>
      </c>
      <c r="Q165" s="11">
        <f>P165*[1]Содержание!$C$2</f>
        <v>0</v>
      </c>
      <c r="R165" s="12">
        <f>Q165-Q165*[1]Содержание!$B$39/100</f>
        <v>0</v>
      </c>
    </row>
    <row r="166" spans="1:18" x14ac:dyDescent="0.25">
      <c r="A166" s="33"/>
      <c r="B166" s="7" t="s">
        <v>835</v>
      </c>
      <c r="C166" s="8" t="s">
        <v>155</v>
      </c>
      <c r="D166" s="17">
        <v>4038</v>
      </c>
      <c r="E166" s="16">
        <v>56.8</v>
      </c>
      <c r="F166" s="16">
        <v>9.4499999999999993</v>
      </c>
      <c r="G166" s="10">
        <v>246.21600000000001</v>
      </c>
      <c r="H166" s="11">
        <f>G166*[1]Содержание!$C$2</f>
        <v>0</v>
      </c>
      <c r="I166" s="12">
        <f>H166-H166*[1]Содержание!$B$39/100</f>
        <v>0</v>
      </c>
      <c r="J166" s="42"/>
      <c r="K166" s="13" t="s">
        <v>451</v>
      </c>
      <c r="L166" s="14" t="s">
        <v>156</v>
      </c>
      <c r="M166" s="17">
        <v>4038</v>
      </c>
      <c r="N166" s="16">
        <v>56.8</v>
      </c>
      <c r="O166" s="16">
        <v>9.4499999999999993</v>
      </c>
      <c r="P166" s="10">
        <v>261.86400000000003</v>
      </c>
      <c r="Q166" s="11">
        <f>P166*[1]Содержание!$C$2</f>
        <v>0</v>
      </c>
      <c r="R166" s="12">
        <f>Q166-Q166*[1]Содержание!$B$39/100</f>
        <v>0</v>
      </c>
    </row>
    <row r="167" spans="1:18" x14ac:dyDescent="0.25">
      <c r="A167" s="33"/>
      <c r="B167" s="21" t="s">
        <v>157</v>
      </c>
      <c r="C167" s="21"/>
      <c r="D167" s="21"/>
      <c r="E167" s="21"/>
      <c r="F167" s="21"/>
      <c r="G167" s="21"/>
      <c r="H167" s="22"/>
      <c r="I167" s="22"/>
      <c r="J167" s="42"/>
      <c r="K167" s="23" t="s">
        <v>122</v>
      </c>
      <c r="L167" s="24"/>
      <c r="M167" s="24"/>
      <c r="N167" s="24"/>
      <c r="O167" s="24"/>
      <c r="P167" s="24"/>
      <c r="Q167" s="25"/>
      <c r="R167" s="26"/>
    </row>
    <row r="168" spans="1:18" x14ac:dyDescent="0.25">
      <c r="A168" s="33"/>
      <c r="B168" s="7" t="s">
        <v>836</v>
      </c>
      <c r="C168" s="8" t="s">
        <v>159</v>
      </c>
      <c r="D168" s="19">
        <v>770</v>
      </c>
      <c r="E168" s="18">
        <v>11.32</v>
      </c>
      <c r="F168" s="18">
        <v>1.8</v>
      </c>
      <c r="G168" s="10">
        <v>66.048000000000002</v>
      </c>
      <c r="H168" s="11">
        <f>G168*[1]Содержание!$C$2</f>
        <v>0</v>
      </c>
      <c r="I168" s="12">
        <f>H168-H168*[1]Содержание!$B$39/100</f>
        <v>0</v>
      </c>
      <c r="J168" s="42"/>
      <c r="K168" s="13" t="s">
        <v>452</v>
      </c>
      <c r="L168" s="14" t="s">
        <v>160</v>
      </c>
      <c r="M168" s="19">
        <v>770</v>
      </c>
      <c r="N168" s="18">
        <v>11.32</v>
      </c>
      <c r="O168" s="18">
        <v>1.8</v>
      </c>
      <c r="P168" s="10">
        <v>94.932000000000002</v>
      </c>
      <c r="Q168" s="11">
        <f>P168*[1]Содержание!$C$2</f>
        <v>0</v>
      </c>
      <c r="R168" s="12">
        <f>Q168-Q168*[1]Содержание!$B$39/100</f>
        <v>0</v>
      </c>
    </row>
    <row r="169" spans="1:18" x14ac:dyDescent="0.25">
      <c r="A169" s="33"/>
      <c r="B169" s="7" t="s">
        <v>837</v>
      </c>
      <c r="C169" s="8" t="s">
        <v>161</v>
      </c>
      <c r="D169" s="18">
        <v>963</v>
      </c>
      <c r="E169" s="18">
        <v>14.24</v>
      </c>
      <c r="F169" s="18">
        <v>2.25</v>
      </c>
      <c r="G169" s="10">
        <v>76.99199999999999</v>
      </c>
      <c r="H169" s="11">
        <f>G169*[1]Содержание!$C$2</f>
        <v>0</v>
      </c>
      <c r="I169" s="12">
        <f>H169-H169*[1]Содержание!$B$39/100</f>
        <v>0</v>
      </c>
      <c r="J169" s="42"/>
      <c r="K169" s="13" t="s">
        <v>453</v>
      </c>
      <c r="L169" s="14" t="s">
        <v>162</v>
      </c>
      <c r="M169" s="18">
        <v>963</v>
      </c>
      <c r="N169" s="18">
        <v>14.24</v>
      </c>
      <c r="O169" s="18">
        <v>2.25</v>
      </c>
      <c r="P169" s="10">
        <v>105.096</v>
      </c>
      <c r="Q169" s="11">
        <f>P169*[1]Содержание!$C$2</f>
        <v>0</v>
      </c>
      <c r="R169" s="12">
        <f>Q169-Q169*[1]Содержание!$B$39/100</f>
        <v>0</v>
      </c>
    </row>
    <row r="170" spans="1:18" x14ac:dyDescent="0.25">
      <c r="A170" s="33"/>
      <c r="B170" s="7" t="s">
        <v>838</v>
      </c>
      <c r="C170" s="8" t="s">
        <v>163</v>
      </c>
      <c r="D170" s="17">
        <v>1156</v>
      </c>
      <c r="E170" s="16">
        <v>17.16</v>
      </c>
      <c r="F170" s="16">
        <v>2.7</v>
      </c>
      <c r="G170" s="10">
        <v>87.551999999999992</v>
      </c>
      <c r="H170" s="11">
        <f>G170*[1]Содержание!$C$2</f>
        <v>0</v>
      </c>
      <c r="I170" s="12">
        <f>H170-H170*[1]Содержание!$B$39/100</f>
        <v>0</v>
      </c>
      <c r="J170" s="42"/>
      <c r="K170" s="13" t="s">
        <v>454</v>
      </c>
      <c r="L170" s="14" t="s">
        <v>164</v>
      </c>
      <c r="M170" s="17">
        <v>1156</v>
      </c>
      <c r="N170" s="16">
        <v>17.16</v>
      </c>
      <c r="O170" s="16">
        <v>2.7</v>
      </c>
      <c r="P170" s="10">
        <v>114.816</v>
      </c>
      <c r="Q170" s="11">
        <f>P170*[1]Содержание!$C$2</f>
        <v>0</v>
      </c>
      <c r="R170" s="12">
        <f>Q170-Q170*[1]Содержание!$B$39/100</f>
        <v>0</v>
      </c>
    </row>
    <row r="171" spans="1:18" x14ac:dyDescent="0.25">
      <c r="A171" s="33"/>
      <c r="B171" s="7" t="s">
        <v>839</v>
      </c>
      <c r="C171" s="8" t="s">
        <v>165</v>
      </c>
      <c r="D171" s="17">
        <v>1348</v>
      </c>
      <c r="E171" s="16">
        <v>20.09</v>
      </c>
      <c r="F171" s="16">
        <v>3.15</v>
      </c>
      <c r="G171" s="10">
        <v>98.087999999999994</v>
      </c>
      <c r="H171" s="11">
        <f>G171*[1]Содержание!$C$2</f>
        <v>0</v>
      </c>
      <c r="I171" s="12">
        <f>H171-H171*[1]Содержание!$B$39/100</f>
        <v>0</v>
      </c>
      <c r="J171" s="42"/>
      <c r="K171" s="13" t="s">
        <v>455</v>
      </c>
      <c r="L171" s="14" t="s">
        <v>166</v>
      </c>
      <c r="M171" s="17">
        <v>1348</v>
      </c>
      <c r="N171" s="16">
        <v>20.09</v>
      </c>
      <c r="O171" s="16">
        <v>3.15</v>
      </c>
      <c r="P171" s="10">
        <v>124.512</v>
      </c>
      <c r="Q171" s="11">
        <f>P171*[1]Содержание!$C$2</f>
        <v>0</v>
      </c>
      <c r="R171" s="12">
        <f>Q171-Q171*[1]Содержание!$B$39/100</f>
        <v>0</v>
      </c>
    </row>
    <row r="172" spans="1:18" x14ac:dyDescent="0.25">
      <c r="A172" s="33"/>
      <c r="B172" s="7" t="s">
        <v>840</v>
      </c>
      <c r="C172" s="8" t="s">
        <v>167</v>
      </c>
      <c r="D172" s="17">
        <v>1541</v>
      </c>
      <c r="E172" s="16">
        <v>23.01</v>
      </c>
      <c r="F172" s="16">
        <v>3.6</v>
      </c>
      <c r="G172" s="10">
        <v>108.64800000000001</v>
      </c>
      <c r="H172" s="11">
        <f>G172*[1]Содержание!$C$2</f>
        <v>0</v>
      </c>
      <c r="I172" s="12">
        <f>H172-H172*[1]Содержание!$B$39/100</f>
        <v>0</v>
      </c>
      <c r="J172" s="42"/>
      <c r="K172" s="13" t="s">
        <v>456</v>
      </c>
      <c r="L172" s="14" t="s">
        <v>168</v>
      </c>
      <c r="M172" s="17">
        <v>1541</v>
      </c>
      <c r="N172" s="16">
        <v>23.01</v>
      </c>
      <c r="O172" s="16">
        <v>3.6</v>
      </c>
      <c r="P172" s="10">
        <v>134.232</v>
      </c>
      <c r="Q172" s="11">
        <f>P172*[1]Содержание!$C$2</f>
        <v>0</v>
      </c>
      <c r="R172" s="12">
        <f>Q172-Q172*[1]Содержание!$B$39/100</f>
        <v>0</v>
      </c>
    </row>
    <row r="173" spans="1:18" x14ac:dyDescent="0.25">
      <c r="A173" s="33"/>
      <c r="B173" s="7" t="s">
        <v>841</v>
      </c>
      <c r="C173" s="8" t="s">
        <v>169</v>
      </c>
      <c r="D173" s="17">
        <v>1733</v>
      </c>
      <c r="E173" s="16">
        <v>25.93</v>
      </c>
      <c r="F173" s="16">
        <v>4.05</v>
      </c>
      <c r="G173" s="10">
        <v>119.196</v>
      </c>
      <c r="H173" s="11">
        <f>G173*[1]Содержание!$C$2</f>
        <v>0</v>
      </c>
      <c r="I173" s="12">
        <f>H173-H173*[1]Содержание!$B$39/100</f>
        <v>0</v>
      </c>
      <c r="J173" s="42"/>
      <c r="K173" s="13" t="s">
        <v>457</v>
      </c>
      <c r="L173" s="14" t="s">
        <v>170</v>
      </c>
      <c r="M173" s="17">
        <v>1733</v>
      </c>
      <c r="N173" s="16">
        <v>25.93</v>
      </c>
      <c r="O173" s="16">
        <v>4.05</v>
      </c>
      <c r="P173" s="10">
        <v>143.952</v>
      </c>
      <c r="Q173" s="11">
        <f>P173*[1]Содержание!$C$2</f>
        <v>0</v>
      </c>
      <c r="R173" s="12">
        <f>Q173-Q173*[1]Содержание!$B$39/100</f>
        <v>0</v>
      </c>
    </row>
    <row r="174" spans="1:18" x14ac:dyDescent="0.25">
      <c r="A174" s="33"/>
      <c r="B174" s="7" t="s">
        <v>842</v>
      </c>
      <c r="C174" s="8" t="s">
        <v>171</v>
      </c>
      <c r="D174" s="17">
        <v>1926</v>
      </c>
      <c r="E174" s="16">
        <v>28.85</v>
      </c>
      <c r="F174" s="16">
        <v>4.5</v>
      </c>
      <c r="G174" s="10">
        <v>129.756</v>
      </c>
      <c r="H174" s="11">
        <f>G174*[1]Содержание!$C$2</f>
        <v>0</v>
      </c>
      <c r="I174" s="12">
        <f>H174-H174*[1]Содержание!$B$39/100</f>
        <v>0</v>
      </c>
      <c r="J174" s="33"/>
      <c r="K174" s="13" t="s">
        <v>458</v>
      </c>
      <c r="L174" s="14" t="s">
        <v>172</v>
      </c>
      <c r="M174" s="17">
        <v>1926</v>
      </c>
      <c r="N174" s="16">
        <v>28.85</v>
      </c>
      <c r="O174" s="16">
        <v>4.5</v>
      </c>
      <c r="P174" s="10">
        <v>153.672</v>
      </c>
      <c r="Q174" s="11">
        <f>P174*[1]Содержание!$C$2</f>
        <v>0</v>
      </c>
      <c r="R174" s="12">
        <f>Q174-Q174*[1]Содержание!$B$39/100</f>
        <v>0</v>
      </c>
    </row>
    <row r="175" spans="1:18" x14ac:dyDescent="0.25">
      <c r="A175" s="33"/>
      <c r="B175" s="7" t="s">
        <v>843</v>
      </c>
      <c r="C175" s="8" t="s">
        <v>173</v>
      </c>
      <c r="D175" s="17">
        <v>2119</v>
      </c>
      <c r="E175" s="16">
        <v>32</v>
      </c>
      <c r="F175" s="16">
        <v>4.5</v>
      </c>
      <c r="G175" s="10">
        <v>140.316</v>
      </c>
      <c r="H175" s="11">
        <f>G175*[1]Содержание!$C$2</f>
        <v>0</v>
      </c>
      <c r="I175" s="12">
        <f>H175-H175*[1]Содержание!$B$39/100</f>
        <v>0</v>
      </c>
      <c r="J175" s="33"/>
      <c r="K175" s="13" t="s">
        <v>459</v>
      </c>
      <c r="L175" s="14" t="s">
        <v>174</v>
      </c>
      <c r="M175" s="17">
        <v>2119</v>
      </c>
      <c r="N175" s="16">
        <v>32</v>
      </c>
      <c r="O175" s="16">
        <v>4.5</v>
      </c>
      <c r="P175" s="10">
        <v>163.38</v>
      </c>
      <c r="Q175" s="11">
        <f>P175*[1]Содержание!$C$2</f>
        <v>0</v>
      </c>
      <c r="R175" s="12">
        <f>Q175-Q175*[1]Содержание!$B$39/100</f>
        <v>0</v>
      </c>
    </row>
    <row r="176" spans="1:18" x14ac:dyDescent="0.25">
      <c r="A176" s="33"/>
      <c r="B176" s="7" t="s">
        <v>844</v>
      </c>
      <c r="C176" s="8" t="s">
        <v>175</v>
      </c>
      <c r="D176" s="17">
        <v>2311</v>
      </c>
      <c r="E176" s="16">
        <v>34.700000000000003</v>
      </c>
      <c r="F176" s="16">
        <v>5.4</v>
      </c>
      <c r="G176" s="10">
        <v>150.876</v>
      </c>
      <c r="H176" s="11">
        <f>G176*[1]Содержание!$C$2</f>
        <v>0</v>
      </c>
      <c r="I176" s="12">
        <f>H176-H176*[1]Содержание!$B$39/100</f>
        <v>0</v>
      </c>
      <c r="J176" s="33"/>
      <c r="K176" s="13" t="s">
        <v>460</v>
      </c>
      <c r="L176" s="14" t="s">
        <v>176</v>
      </c>
      <c r="M176" s="17">
        <v>2311</v>
      </c>
      <c r="N176" s="16">
        <v>34.700000000000003</v>
      </c>
      <c r="O176" s="16">
        <v>5.4</v>
      </c>
      <c r="P176" s="10">
        <v>173.1</v>
      </c>
      <c r="Q176" s="11">
        <f>P176*[1]Содержание!$C$2</f>
        <v>0</v>
      </c>
      <c r="R176" s="12">
        <f>Q176-Q176*[1]Содержание!$B$39/100</f>
        <v>0</v>
      </c>
    </row>
    <row r="177" spans="1:18" x14ac:dyDescent="0.25">
      <c r="A177" s="33"/>
      <c r="B177" s="7" t="s">
        <v>845</v>
      </c>
      <c r="C177" s="8" t="s">
        <v>177</v>
      </c>
      <c r="D177" s="17">
        <v>2504</v>
      </c>
      <c r="E177" s="16">
        <v>37.74</v>
      </c>
      <c r="F177" s="16">
        <v>5.85</v>
      </c>
      <c r="G177" s="10">
        <v>161.53200000000001</v>
      </c>
      <c r="H177" s="11">
        <f>G177*[1]Содержание!$C$2</f>
        <v>0</v>
      </c>
      <c r="I177" s="12">
        <f>H177-H177*[1]Содержание!$B$39/100</f>
        <v>0</v>
      </c>
      <c r="J177" s="33"/>
      <c r="K177" s="13" t="s">
        <v>461</v>
      </c>
      <c r="L177" s="15" t="s">
        <v>178</v>
      </c>
      <c r="M177" s="17">
        <v>2504</v>
      </c>
      <c r="N177" s="16">
        <v>37.74</v>
      </c>
      <c r="O177" s="16">
        <v>5.85</v>
      </c>
      <c r="P177" s="10">
        <v>182.94</v>
      </c>
      <c r="Q177" s="11">
        <f>P177*[1]Содержание!$C$2</f>
        <v>0</v>
      </c>
      <c r="R177" s="12">
        <f>Q177-Q177*[1]Содержание!$B$39/100</f>
        <v>0</v>
      </c>
    </row>
    <row r="178" spans="1:18" x14ac:dyDescent="0.25">
      <c r="A178" s="33"/>
      <c r="B178" s="7" t="s">
        <v>846</v>
      </c>
      <c r="C178" s="8" t="s">
        <v>179</v>
      </c>
      <c r="D178" s="17">
        <v>2696</v>
      </c>
      <c r="E178" s="16">
        <v>40.54</v>
      </c>
      <c r="F178" s="16">
        <v>6.3</v>
      </c>
      <c r="G178" s="10">
        <v>171.94799999999998</v>
      </c>
      <c r="H178" s="11">
        <f>G178*[1]Содержание!$C$2</f>
        <v>0</v>
      </c>
      <c r="I178" s="12">
        <f>H178-H178*[1]Содержание!$B$39/100</f>
        <v>0</v>
      </c>
      <c r="J178" s="33"/>
      <c r="K178" s="13" t="s">
        <v>462</v>
      </c>
      <c r="L178" s="14" t="s">
        <v>180</v>
      </c>
      <c r="M178" s="17">
        <v>2696</v>
      </c>
      <c r="N178" s="16">
        <v>40.54</v>
      </c>
      <c r="O178" s="16">
        <v>6.3</v>
      </c>
      <c r="P178" s="10">
        <v>192.51600000000002</v>
      </c>
      <c r="Q178" s="11">
        <f>P178*[1]Содержание!$C$2</f>
        <v>0</v>
      </c>
      <c r="R178" s="12">
        <f>Q178-Q178*[1]Содержание!$B$39/100</f>
        <v>0</v>
      </c>
    </row>
    <row r="179" spans="1:18" x14ac:dyDescent="0.25">
      <c r="A179" s="33"/>
      <c r="B179" s="13" t="s">
        <v>847</v>
      </c>
      <c r="C179" s="8" t="s">
        <v>181</v>
      </c>
      <c r="D179" s="17">
        <v>3082</v>
      </c>
      <c r="E179" s="16">
        <v>46.16</v>
      </c>
      <c r="F179" s="16">
        <v>7.2</v>
      </c>
      <c r="G179" s="10">
        <v>193.452</v>
      </c>
      <c r="H179" s="11">
        <f>G179*[1]Содержание!$C$2</f>
        <v>0</v>
      </c>
      <c r="I179" s="12">
        <f>H179-H179*[1]Содержание!$B$39/100</f>
        <v>0</v>
      </c>
      <c r="J179" s="33"/>
      <c r="K179" s="13" t="s">
        <v>463</v>
      </c>
      <c r="L179" s="14" t="s">
        <v>182</v>
      </c>
      <c r="M179" s="17">
        <v>3082</v>
      </c>
      <c r="N179" s="16">
        <v>46.16</v>
      </c>
      <c r="O179" s="16">
        <v>7.2</v>
      </c>
      <c r="P179" s="10">
        <v>212.4</v>
      </c>
      <c r="Q179" s="11">
        <f>P179*[1]Содержание!$C$2</f>
        <v>0</v>
      </c>
      <c r="R179" s="12">
        <f>Q179-Q179*[1]Содержание!$B$39/100</f>
        <v>0</v>
      </c>
    </row>
    <row r="180" spans="1:18" x14ac:dyDescent="0.25">
      <c r="A180" s="33"/>
      <c r="B180" s="7" t="s">
        <v>848</v>
      </c>
      <c r="C180" s="8" t="s">
        <v>183</v>
      </c>
      <c r="D180" s="17">
        <v>3467</v>
      </c>
      <c r="E180" s="16">
        <v>52.1</v>
      </c>
      <c r="F180" s="16">
        <v>8.1</v>
      </c>
      <c r="G180" s="10">
        <v>214.56</v>
      </c>
      <c r="H180" s="11">
        <f>G180*[1]Содержание!$C$2</f>
        <v>0</v>
      </c>
      <c r="I180" s="12">
        <f>H180-H180*[1]Содержание!$B$39/100</f>
        <v>0</v>
      </c>
      <c r="J180" s="33"/>
      <c r="K180" s="13" t="s">
        <v>464</v>
      </c>
      <c r="L180" s="14" t="s">
        <v>184</v>
      </c>
      <c r="M180" s="17">
        <v>3467</v>
      </c>
      <c r="N180" s="16">
        <v>52.1</v>
      </c>
      <c r="O180" s="16">
        <v>8.1</v>
      </c>
      <c r="P180" s="10">
        <v>231.828</v>
      </c>
      <c r="Q180" s="11">
        <f>P180*[1]Содержание!$C$2</f>
        <v>0</v>
      </c>
      <c r="R180" s="12">
        <f>Q180-Q180*[1]Содержание!$B$39/100</f>
        <v>0</v>
      </c>
    </row>
    <row r="181" spans="1:18" x14ac:dyDescent="0.25">
      <c r="A181" s="33"/>
      <c r="B181" s="7" t="s">
        <v>849</v>
      </c>
      <c r="C181" s="8" t="s">
        <v>185</v>
      </c>
      <c r="D181" s="17">
        <v>3852</v>
      </c>
      <c r="E181" s="16">
        <v>57.92</v>
      </c>
      <c r="F181" s="16">
        <v>9</v>
      </c>
      <c r="G181" s="10">
        <v>235.68</v>
      </c>
      <c r="H181" s="11">
        <f>G181*[1]Содержание!$C$2</f>
        <v>0</v>
      </c>
      <c r="I181" s="12">
        <f>H181-H181*[1]Содержание!$B$39/100</f>
        <v>0</v>
      </c>
      <c r="J181" s="33"/>
      <c r="K181" s="13" t="s">
        <v>465</v>
      </c>
      <c r="L181" s="14" t="s">
        <v>186</v>
      </c>
      <c r="M181" s="17">
        <v>3852</v>
      </c>
      <c r="N181" s="16">
        <v>57.92</v>
      </c>
      <c r="O181" s="16">
        <v>9</v>
      </c>
      <c r="P181" s="10">
        <v>251.26799999999997</v>
      </c>
      <c r="Q181" s="11">
        <f>P181*[1]Содержание!$C$2</f>
        <v>0</v>
      </c>
      <c r="R181" s="12">
        <f>Q181-Q181*[1]Содержание!$B$39/100</f>
        <v>0</v>
      </c>
    </row>
    <row r="182" spans="1:18" x14ac:dyDescent="0.25">
      <c r="A182" s="33"/>
      <c r="B182" s="7" t="s">
        <v>850</v>
      </c>
      <c r="C182" s="8" t="s">
        <v>187</v>
      </c>
      <c r="D182" s="17">
        <v>4430</v>
      </c>
      <c r="E182" s="16">
        <v>66.650000000000006</v>
      </c>
      <c r="F182" s="16">
        <v>10.35</v>
      </c>
      <c r="G182" s="10">
        <v>267.33600000000001</v>
      </c>
      <c r="H182" s="11">
        <f>G182*[1]Содержание!$C$2</f>
        <v>0</v>
      </c>
      <c r="I182" s="12">
        <f>H182-H182*[1]Содержание!$B$39/100</f>
        <v>0</v>
      </c>
      <c r="J182" s="33"/>
      <c r="K182" s="13" t="s">
        <v>466</v>
      </c>
      <c r="L182" s="14" t="s">
        <v>188</v>
      </c>
      <c r="M182" s="17">
        <v>4430</v>
      </c>
      <c r="N182" s="16">
        <v>66.650000000000006</v>
      </c>
      <c r="O182" s="16">
        <v>10.35</v>
      </c>
      <c r="P182" s="10">
        <v>280.404</v>
      </c>
      <c r="Q182" s="11">
        <f>P182*[1]Содержание!$C$2</f>
        <v>0</v>
      </c>
      <c r="R182" s="12">
        <f>Q182-Q182*[1]Содержание!$B$39/100</f>
        <v>0</v>
      </c>
    </row>
    <row r="183" spans="1:18" x14ac:dyDescent="0.25">
      <c r="A183" s="33"/>
      <c r="B183" s="7" t="s">
        <v>851</v>
      </c>
      <c r="C183" s="8" t="s">
        <v>189</v>
      </c>
      <c r="D183" s="17">
        <v>5008</v>
      </c>
      <c r="E183" s="16">
        <v>75.37</v>
      </c>
      <c r="F183" s="16">
        <v>11.7</v>
      </c>
      <c r="G183" s="10">
        <v>299.37599999999998</v>
      </c>
      <c r="H183" s="11">
        <f>G183*[1]Содержание!$C$2</f>
        <v>0</v>
      </c>
      <c r="I183" s="12">
        <f>H183-H183*[1]Содержание!$B$39/100</f>
        <v>0</v>
      </c>
      <c r="J183" s="33"/>
      <c r="K183" s="13" t="s">
        <v>467</v>
      </c>
      <c r="L183" s="14" t="s">
        <v>190</v>
      </c>
      <c r="M183" s="17">
        <v>5008</v>
      </c>
      <c r="N183" s="16">
        <v>75.37</v>
      </c>
      <c r="O183" s="16">
        <v>11.7</v>
      </c>
      <c r="P183" s="10">
        <v>309.98399999999998</v>
      </c>
      <c r="Q183" s="11">
        <f>P183*[1]Содержание!$C$2</f>
        <v>0</v>
      </c>
      <c r="R183" s="12">
        <f>Q183-Q183*[1]Содержание!$B$39/100</f>
        <v>0</v>
      </c>
    </row>
    <row r="184" spans="1:18" x14ac:dyDescent="0.25">
      <c r="A184" s="34"/>
      <c r="B184" s="7" t="s">
        <v>852</v>
      </c>
      <c r="C184" s="8" t="s">
        <v>191</v>
      </c>
      <c r="D184" s="17">
        <v>5778</v>
      </c>
      <c r="E184" s="16">
        <v>87.01</v>
      </c>
      <c r="F184" s="16">
        <v>13.5</v>
      </c>
      <c r="G184" s="10">
        <v>341.59200000000004</v>
      </c>
      <c r="H184" s="11">
        <f>G184*[1]Содержание!$C$2</f>
        <v>0</v>
      </c>
      <c r="I184" s="12">
        <f>H184-H184*[1]Содержание!$B$39/100</f>
        <v>0</v>
      </c>
      <c r="J184" s="34"/>
      <c r="K184" s="13" t="s">
        <v>468</v>
      </c>
      <c r="L184" s="14" t="s">
        <v>192</v>
      </c>
      <c r="M184" s="17">
        <v>5778</v>
      </c>
      <c r="N184" s="16">
        <v>87.01</v>
      </c>
      <c r="O184" s="16">
        <v>13.5</v>
      </c>
      <c r="P184" s="10">
        <v>348.82799999999997</v>
      </c>
      <c r="Q184" s="11">
        <f>P184*[1]Содержание!$C$2</f>
        <v>0</v>
      </c>
      <c r="R184" s="12">
        <f>Q184-Q184*[1]Содержание!$B$39/100</f>
        <v>0</v>
      </c>
    </row>
    <row r="185" spans="1:18" x14ac:dyDescent="0.25">
      <c r="A185" s="37" t="s">
        <v>196</v>
      </c>
      <c r="B185" s="37"/>
      <c r="C185" s="37"/>
      <c r="D185" s="37"/>
      <c r="E185" s="37"/>
      <c r="F185" s="37"/>
      <c r="G185" s="37"/>
      <c r="H185" s="37"/>
      <c r="I185" s="37"/>
      <c r="J185" s="29" t="s">
        <v>197</v>
      </c>
      <c r="K185" s="30"/>
      <c r="L185" s="30"/>
      <c r="M185" s="30"/>
      <c r="N185" s="30"/>
      <c r="O185" s="30"/>
      <c r="P185" s="30"/>
      <c r="Q185" s="25"/>
      <c r="R185" s="26"/>
    </row>
    <row r="186" spans="1:18" x14ac:dyDescent="0.25">
      <c r="A186" s="38"/>
      <c r="B186" s="21" t="s">
        <v>13</v>
      </c>
      <c r="C186" s="21"/>
      <c r="D186" s="21"/>
      <c r="E186" s="21"/>
      <c r="F186" s="21"/>
      <c r="G186" s="21"/>
      <c r="H186" s="22"/>
      <c r="I186" s="22"/>
      <c r="J186" s="41"/>
      <c r="K186" s="23" t="s">
        <v>14</v>
      </c>
      <c r="L186" s="24"/>
      <c r="M186" s="24"/>
      <c r="N186" s="24"/>
      <c r="O186" s="24"/>
      <c r="P186" s="24"/>
      <c r="Q186" s="25"/>
      <c r="R186" s="26"/>
    </row>
    <row r="187" spans="1:18" x14ac:dyDescent="0.25">
      <c r="A187" s="32"/>
      <c r="B187" s="7" t="s">
        <v>853</v>
      </c>
      <c r="C187" s="8" t="s">
        <v>15</v>
      </c>
      <c r="D187" s="17">
        <v>372</v>
      </c>
      <c r="E187" s="16">
        <v>6.4</v>
      </c>
      <c r="F187" s="16">
        <v>1.44</v>
      </c>
      <c r="G187" s="10">
        <v>60.564</v>
      </c>
      <c r="H187" s="11">
        <f>G187*[1]Содержание!$C$2</f>
        <v>0</v>
      </c>
      <c r="I187" s="12">
        <f>H187-H187*[1]Содержание!$B$39/100</f>
        <v>0</v>
      </c>
      <c r="J187" s="42"/>
      <c r="K187" s="13" t="s">
        <v>469</v>
      </c>
      <c r="L187" s="14" t="s">
        <v>16</v>
      </c>
      <c r="M187" s="17">
        <v>372</v>
      </c>
      <c r="N187" s="16">
        <v>6.4</v>
      </c>
      <c r="O187" s="16">
        <v>1.44</v>
      </c>
      <c r="P187" s="10">
        <v>88.308000000000007</v>
      </c>
      <c r="Q187" s="11">
        <f>P187*[1]Содержание!$C$2</f>
        <v>0</v>
      </c>
      <c r="R187" s="12">
        <f>Q187-Q187*[1]Содержание!$B$39/100</f>
        <v>0</v>
      </c>
    </row>
    <row r="188" spans="1:18" x14ac:dyDescent="0.25">
      <c r="A188" s="32"/>
      <c r="B188" s="7" t="s">
        <v>854</v>
      </c>
      <c r="C188" s="8" t="s">
        <v>17</v>
      </c>
      <c r="D188" s="17">
        <v>465</v>
      </c>
      <c r="E188" s="16">
        <v>7.77</v>
      </c>
      <c r="F188" s="16">
        <v>1.8</v>
      </c>
      <c r="G188" s="10">
        <v>69.180000000000007</v>
      </c>
      <c r="H188" s="11">
        <f>G188*[1]Содержание!$C$2</f>
        <v>0</v>
      </c>
      <c r="I188" s="12">
        <f>H188-H188*[1]Содержание!$B$39/100</f>
        <v>0</v>
      </c>
      <c r="J188" s="42"/>
      <c r="K188" s="13" t="s">
        <v>470</v>
      </c>
      <c r="L188" s="14" t="s">
        <v>18</v>
      </c>
      <c r="M188" s="17">
        <v>465</v>
      </c>
      <c r="N188" s="16">
        <v>7.77</v>
      </c>
      <c r="O188" s="16">
        <v>1.8</v>
      </c>
      <c r="P188" s="10">
        <v>96.251999999999995</v>
      </c>
      <c r="Q188" s="11">
        <f>P188*[1]Содержание!$C$2</f>
        <v>0</v>
      </c>
      <c r="R188" s="12">
        <f>Q188-Q188*[1]Содержание!$B$39/100</f>
        <v>0</v>
      </c>
    </row>
    <row r="189" spans="1:18" x14ac:dyDescent="0.25">
      <c r="A189" s="32"/>
      <c r="B189" s="7" t="s">
        <v>855</v>
      </c>
      <c r="C189" s="8" t="s">
        <v>19</v>
      </c>
      <c r="D189" s="17">
        <v>558</v>
      </c>
      <c r="E189" s="16">
        <v>9.14</v>
      </c>
      <c r="F189" s="16">
        <v>2.16</v>
      </c>
      <c r="G189" s="10">
        <v>77.772000000000006</v>
      </c>
      <c r="H189" s="11">
        <f>G189*[1]Содержание!$C$2</f>
        <v>0</v>
      </c>
      <c r="I189" s="12">
        <f>H189-H189*[1]Содержание!$B$39/100</f>
        <v>0</v>
      </c>
      <c r="J189" s="42"/>
      <c r="K189" s="13" t="s">
        <v>471</v>
      </c>
      <c r="L189" s="14" t="s">
        <v>20</v>
      </c>
      <c r="M189" s="17">
        <v>558</v>
      </c>
      <c r="N189" s="16">
        <v>9.14</v>
      </c>
      <c r="O189" s="16">
        <v>2.16</v>
      </c>
      <c r="P189" s="10">
        <v>104.208</v>
      </c>
      <c r="Q189" s="11">
        <f>P189*[1]Содержание!$C$2</f>
        <v>0</v>
      </c>
      <c r="R189" s="12">
        <f>Q189-Q189*[1]Содержание!$B$39/100</f>
        <v>0</v>
      </c>
    </row>
    <row r="190" spans="1:18" x14ac:dyDescent="0.25">
      <c r="A190" s="32"/>
      <c r="B190" s="7" t="s">
        <v>856</v>
      </c>
      <c r="C190" s="8" t="s">
        <v>21</v>
      </c>
      <c r="D190" s="17">
        <v>651</v>
      </c>
      <c r="E190" s="16">
        <v>10.52</v>
      </c>
      <c r="F190" s="16">
        <v>2.52</v>
      </c>
      <c r="G190" s="10">
        <v>86.376000000000005</v>
      </c>
      <c r="H190" s="11">
        <f>G190*[1]Содержание!$C$2</f>
        <v>0</v>
      </c>
      <c r="I190" s="12">
        <f>H190-H190*[1]Содержание!$B$39/100</f>
        <v>0</v>
      </c>
      <c r="J190" s="42"/>
      <c r="K190" s="13" t="s">
        <v>472</v>
      </c>
      <c r="L190" s="14" t="s">
        <v>22</v>
      </c>
      <c r="M190" s="17">
        <v>651</v>
      </c>
      <c r="N190" s="16">
        <v>10.52</v>
      </c>
      <c r="O190" s="16">
        <v>2.52</v>
      </c>
      <c r="P190" s="10">
        <v>112.164</v>
      </c>
      <c r="Q190" s="11">
        <f>P190*[1]Содержание!$C$2</f>
        <v>0</v>
      </c>
      <c r="R190" s="12">
        <f>Q190-Q190*[1]Содержание!$B$39/100</f>
        <v>0</v>
      </c>
    </row>
    <row r="191" spans="1:18" x14ac:dyDescent="0.25">
      <c r="A191" s="32"/>
      <c r="B191" s="7" t="s">
        <v>857</v>
      </c>
      <c r="C191" s="8" t="s">
        <v>23</v>
      </c>
      <c r="D191" s="17">
        <v>744</v>
      </c>
      <c r="E191" s="16">
        <v>11.89</v>
      </c>
      <c r="F191" s="16">
        <v>2.88</v>
      </c>
      <c r="G191" s="10">
        <v>94.955999999999989</v>
      </c>
      <c r="H191" s="11">
        <f>G191*[1]Содержание!$C$2</f>
        <v>0</v>
      </c>
      <c r="I191" s="12">
        <f>H191-H191*[1]Содержание!$B$39/100</f>
        <v>0</v>
      </c>
      <c r="J191" s="42"/>
      <c r="K191" s="13" t="s">
        <v>473</v>
      </c>
      <c r="L191" s="14" t="s">
        <v>24</v>
      </c>
      <c r="M191" s="17">
        <v>744</v>
      </c>
      <c r="N191" s="16">
        <v>11.89</v>
      </c>
      <c r="O191" s="16">
        <v>2.88</v>
      </c>
      <c r="P191" s="10">
        <v>120.54</v>
      </c>
      <c r="Q191" s="11">
        <f>P191*[1]Содержание!$C$2</f>
        <v>0</v>
      </c>
      <c r="R191" s="12">
        <f>Q191-Q191*[1]Содержание!$B$39/100</f>
        <v>0</v>
      </c>
    </row>
    <row r="192" spans="1:18" x14ac:dyDescent="0.25">
      <c r="A192" s="32"/>
      <c r="B192" s="7" t="s">
        <v>858</v>
      </c>
      <c r="C192" s="8" t="s">
        <v>25</v>
      </c>
      <c r="D192" s="17">
        <v>837</v>
      </c>
      <c r="E192" s="16">
        <v>13.27</v>
      </c>
      <c r="F192" s="16">
        <v>3.24</v>
      </c>
      <c r="G192" s="10">
        <v>103.56</v>
      </c>
      <c r="H192" s="11">
        <f>G192*[1]Содержание!$C$2</f>
        <v>0</v>
      </c>
      <c r="I192" s="12">
        <f>H192-H192*[1]Содержание!$B$39/100</f>
        <v>0</v>
      </c>
      <c r="J192" s="42"/>
      <c r="K192" s="13" t="s">
        <v>474</v>
      </c>
      <c r="L192" s="14" t="s">
        <v>26</v>
      </c>
      <c r="M192" s="17">
        <v>837</v>
      </c>
      <c r="N192" s="16">
        <v>13.27</v>
      </c>
      <c r="O192" s="16">
        <v>3.24</v>
      </c>
      <c r="P192" s="10">
        <v>128.50800000000001</v>
      </c>
      <c r="Q192" s="11">
        <f>P192*[1]Содержание!$C$2</f>
        <v>0</v>
      </c>
      <c r="R192" s="12">
        <f>Q192-Q192*[1]Содержание!$B$39/100</f>
        <v>0</v>
      </c>
    </row>
    <row r="193" spans="1:18" x14ac:dyDescent="0.25">
      <c r="A193" s="32"/>
      <c r="B193" s="7" t="s">
        <v>859</v>
      </c>
      <c r="C193" s="8" t="s">
        <v>27</v>
      </c>
      <c r="D193" s="17">
        <v>930</v>
      </c>
      <c r="E193" s="16">
        <v>14.64</v>
      </c>
      <c r="F193" s="16">
        <v>3.6</v>
      </c>
      <c r="G193" s="10">
        <v>112.164</v>
      </c>
      <c r="H193" s="11">
        <f>G193*[1]Содержание!$C$2</f>
        <v>0</v>
      </c>
      <c r="I193" s="12">
        <f>H193-H193*[1]Содержание!$B$39/100</f>
        <v>0</v>
      </c>
      <c r="J193" s="42"/>
      <c r="K193" s="13" t="s">
        <v>475</v>
      </c>
      <c r="L193" s="14" t="s">
        <v>28</v>
      </c>
      <c r="M193" s="17">
        <v>930</v>
      </c>
      <c r="N193" s="16">
        <v>14.64</v>
      </c>
      <c r="O193" s="16">
        <v>3.6</v>
      </c>
      <c r="P193" s="10">
        <v>136.44</v>
      </c>
      <c r="Q193" s="11">
        <f>P193*[1]Содержание!$C$2</f>
        <v>0</v>
      </c>
      <c r="R193" s="12">
        <f>Q193-Q193*[1]Содержание!$B$39/100</f>
        <v>0</v>
      </c>
    </row>
    <row r="194" spans="1:18" x14ac:dyDescent="0.25">
      <c r="A194" s="32"/>
      <c r="B194" s="7" t="s">
        <v>860</v>
      </c>
      <c r="C194" s="8" t="s">
        <v>29</v>
      </c>
      <c r="D194" s="17">
        <v>1023</v>
      </c>
      <c r="E194" s="16">
        <v>16.2</v>
      </c>
      <c r="F194" s="16">
        <v>3.6</v>
      </c>
      <c r="G194" s="10">
        <v>120.768</v>
      </c>
      <c r="H194" s="11">
        <f>G194*[1]Содержание!$C$2</f>
        <v>0</v>
      </c>
      <c r="I194" s="12">
        <f>H194-H194*[1]Содержание!$B$39/100</f>
        <v>0</v>
      </c>
      <c r="J194" s="42"/>
      <c r="K194" s="13" t="s">
        <v>476</v>
      </c>
      <c r="L194" s="14" t="s">
        <v>30</v>
      </c>
      <c r="M194" s="17">
        <v>1023</v>
      </c>
      <c r="N194" s="16">
        <v>16.2</v>
      </c>
      <c r="O194" s="16">
        <v>3.6</v>
      </c>
      <c r="P194" s="10">
        <v>144.43200000000002</v>
      </c>
      <c r="Q194" s="11">
        <f>P194*[1]Содержание!$C$2</f>
        <v>0</v>
      </c>
      <c r="R194" s="12">
        <f>Q194-Q194*[1]Содержание!$B$39/100</f>
        <v>0</v>
      </c>
    </row>
    <row r="195" spans="1:18" x14ac:dyDescent="0.25">
      <c r="A195" s="32"/>
      <c r="B195" s="7" t="s">
        <v>861</v>
      </c>
      <c r="C195" s="8" t="s">
        <v>31</v>
      </c>
      <c r="D195" s="17">
        <v>1116</v>
      </c>
      <c r="E195" s="16">
        <v>17.39</v>
      </c>
      <c r="F195" s="16">
        <v>4.42</v>
      </c>
      <c r="G195" s="10">
        <v>131.364</v>
      </c>
      <c r="H195" s="11">
        <f>G195*[1]Содержание!$C$2</f>
        <v>0</v>
      </c>
      <c r="I195" s="12">
        <f>H195-H195*[1]Содержание!$B$39/100</f>
        <v>0</v>
      </c>
      <c r="J195" s="42"/>
      <c r="K195" s="13" t="s">
        <v>477</v>
      </c>
      <c r="L195" s="14" t="s">
        <v>32</v>
      </c>
      <c r="M195" s="17">
        <v>1116</v>
      </c>
      <c r="N195" s="16">
        <v>17.39</v>
      </c>
      <c r="O195" s="16">
        <v>4.42</v>
      </c>
      <c r="P195" s="10">
        <v>152.34</v>
      </c>
      <c r="Q195" s="11">
        <f>P195*[1]Содержание!$C$2</f>
        <v>0</v>
      </c>
      <c r="R195" s="12">
        <f>Q195-Q195*[1]Содержание!$B$39/100</f>
        <v>0</v>
      </c>
    </row>
    <row r="196" spans="1:18" x14ac:dyDescent="0.25">
      <c r="A196" s="32"/>
      <c r="B196" s="7" t="s">
        <v>862</v>
      </c>
      <c r="C196" s="8" t="s">
        <v>33</v>
      </c>
      <c r="D196" s="17">
        <v>1209</v>
      </c>
      <c r="E196" s="16">
        <v>18.760000000000002</v>
      </c>
      <c r="F196" s="16">
        <v>4.68</v>
      </c>
      <c r="G196" s="10">
        <v>137.952</v>
      </c>
      <c r="H196" s="11">
        <f>G196*[1]Содержание!$C$2</f>
        <v>0</v>
      </c>
      <c r="I196" s="12">
        <f>H196-H196*[1]Содержание!$B$39/100</f>
        <v>0</v>
      </c>
      <c r="J196" s="42"/>
      <c r="K196" s="13" t="s">
        <v>478</v>
      </c>
      <c r="L196" s="15" t="s">
        <v>34</v>
      </c>
      <c r="M196" s="17">
        <v>1209</v>
      </c>
      <c r="N196" s="16">
        <v>18.760000000000002</v>
      </c>
      <c r="O196" s="16">
        <v>4.68</v>
      </c>
      <c r="P196" s="10">
        <v>160.428</v>
      </c>
      <c r="Q196" s="11">
        <f>P196*[1]Содержание!$C$2</f>
        <v>0</v>
      </c>
      <c r="R196" s="12">
        <f>Q196-Q196*[1]Содержание!$B$39/100</f>
        <v>0</v>
      </c>
    </row>
    <row r="197" spans="1:18" x14ac:dyDescent="0.25">
      <c r="A197" s="32"/>
      <c r="B197" s="7" t="s">
        <v>863</v>
      </c>
      <c r="C197" s="8" t="s">
        <v>35</v>
      </c>
      <c r="D197" s="17">
        <v>1302</v>
      </c>
      <c r="E197" s="16">
        <v>19.899999999999999</v>
      </c>
      <c r="F197" s="16">
        <v>5.04</v>
      </c>
      <c r="G197" s="10">
        <v>146.55599999999998</v>
      </c>
      <c r="H197" s="11">
        <f>G197*[1]Содержание!$C$2</f>
        <v>0</v>
      </c>
      <c r="I197" s="12">
        <f>H197-H197*[1]Содержание!$B$39/100</f>
        <v>0</v>
      </c>
      <c r="J197" s="42"/>
      <c r="K197" s="13" t="s">
        <v>479</v>
      </c>
      <c r="L197" s="14" t="s">
        <v>36</v>
      </c>
      <c r="M197" s="17">
        <v>1302</v>
      </c>
      <c r="N197" s="16">
        <v>19.899999999999999</v>
      </c>
      <c r="O197" s="16">
        <v>5.04</v>
      </c>
      <c r="P197" s="10">
        <v>168.684</v>
      </c>
      <c r="Q197" s="11">
        <f>P197*[1]Содержание!$C$2</f>
        <v>0</v>
      </c>
      <c r="R197" s="12">
        <f>Q197-Q197*[1]Содержание!$B$39/100</f>
        <v>0</v>
      </c>
    </row>
    <row r="198" spans="1:18" x14ac:dyDescent="0.25">
      <c r="A198" s="32"/>
      <c r="B198" s="7" t="s">
        <v>864</v>
      </c>
      <c r="C198" s="8" t="s">
        <v>37</v>
      </c>
      <c r="D198" s="17">
        <v>1488</v>
      </c>
      <c r="E198" s="16">
        <v>22.58</v>
      </c>
      <c r="F198" s="16">
        <v>5.76</v>
      </c>
      <c r="G198" s="10">
        <v>163.76400000000001</v>
      </c>
      <c r="H198" s="11">
        <f>G198*[1]Содержание!$C$2</f>
        <v>0</v>
      </c>
      <c r="I198" s="12">
        <f>H198-H198*[1]Содержание!$B$39/100</f>
        <v>0</v>
      </c>
      <c r="J198" s="42"/>
      <c r="K198" s="13" t="s">
        <v>480</v>
      </c>
      <c r="L198" s="14" t="s">
        <v>38</v>
      </c>
      <c r="M198" s="17">
        <v>1488</v>
      </c>
      <c r="N198" s="16">
        <v>22.58</v>
      </c>
      <c r="O198" s="16">
        <v>5.76</v>
      </c>
      <c r="P198" s="10">
        <v>184.584</v>
      </c>
      <c r="Q198" s="11">
        <f>P198*[1]Содержание!$C$2</f>
        <v>0</v>
      </c>
      <c r="R198" s="12">
        <f>Q198-Q198*[1]Содержание!$B$39/100</f>
        <v>0</v>
      </c>
    </row>
    <row r="199" spans="1:18" x14ac:dyDescent="0.25">
      <c r="A199" s="32"/>
      <c r="B199" s="7" t="s">
        <v>865</v>
      </c>
      <c r="C199" s="8" t="s">
        <v>39</v>
      </c>
      <c r="D199" s="17">
        <v>1674</v>
      </c>
      <c r="E199" s="16">
        <v>25.21</v>
      </c>
      <c r="F199" s="16">
        <v>6.48</v>
      </c>
      <c r="G199" s="10">
        <v>180.94799999999998</v>
      </c>
      <c r="H199" s="11">
        <f>G199*[1]Содержание!$C$2</f>
        <v>0</v>
      </c>
      <c r="I199" s="12">
        <f>H199-H199*[1]Содержание!$B$39/100</f>
        <v>0</v>
      </c>
      <c r="J199" s="42"/>
      <c r="K199" s="13" t="s">
        <v>481</v>
      </c>
      <c r="L199" s="14" t="s">
        <v>40</v>
      </c>
      <c r="M199" s="17">
        <v>1674</v>
      </c>
      <c r="N199" s="16">
        <v>25.21</v>
      </c>
      <c r="O199" s="16">
        <v>6.48</v>
      </c>
      <c r="P199" s="10">
        <v>200.904</v>
      </c>
      <c r="Q199" s="11">
        <f>P199*[1]Содержание!$C$2</f>
        <v>0</v>
      </c>
      <c r="R199" s="12">
        <f>Q199-Q199*[1]Содержание!$B$39/100</f>
        <v>0</v>
      </c>
    </row>
    <row r="200" spans="1:18" x14ac:dyDescent="0.25">
      <c r="A200" s="32"/>
      <c r="B200" s="7" t="s">
        <v>866</v>
      </c>
      <c r="C200" s="8" t="s">
        <v>41</v>
      </c>
      <c r="D200" s="17">
        <v>1860</v>
      </c>
      <c r="E200" s="16">
        <v>27.84</v>
      </c>
      <c r="F200" s="16">
        <v>7.2</v>
      </c>
      <c r="G200" s="10">
        <v>198.14400000000001</v>
      </c>
      <c r="H200" s="11">
        <f>G200*[1]Содержание!$C$2</f>
        <v>0</v>
      </c>
      <c r="I200" s="12">
        <f>H200-H200*[1]Содержание!$B$39/100</f>
        <v>0</v>
      </c>
      <c r="J200" s="42"/>
      <c r="K200" s="13" t="s">
        <v>482</v>
      </c>
      <c r="L200" s="14" t="s">
        <v>42</v>
      </c>
      <c r="M200" s="17">
        <v>1860</v>
      </c>
      <c r="N200" s="16">
        <v>27.84</v>
      </c>
      <c r="O200" s="16">
        <v>7.2</v>
      </c>
      <c r="P200" s="10">
        <v>216.80399999999997</v>
      </c>
      <c r="Q200" s="11">
        <f>P200*[1]Содержание!$C$2</f>
        <v>0</v>
      </c>
      <c r="R200" s="12">
        <f>Q200-Q200*[1]Содержание!$B$39/100</f>
        <v>0</v>
      </c>
    </row>
    <row r="201" spans="1:18" x14ac:dyDescent="0.25">
      <c r="A201" s="32"/>
      <c r="B201" s="7" t="s">
        <v>867</v>
      </c>
      <c r="C201" s="8" t="s">
        <v>43</v>
      </c>
      <c r="D201" s="17">
        <v>2139</v>
      </c>
      <c r="E201" s="16">
        <v>31.79</v>
      </c>
      <c r="F201" s="16">
        <v>8.2799999999999994</v>
      </c>
      <c r="G201" s="10">
        <v>223.94400000000002</v>
      </c>
      <c r="H201" s="11">
        <f>G201*[1]Содержание!$C$2</f>
        <v>0</v>
      </c>
      <c r="I201" s="12">
        <f>H201-H201*[1]Содержание!$B$39/100</f>
        <v>0</v>
      </c>
      <c r="J201" s="42"/>
      <c r="K201" s="13" t="s">
        <v>483</v>
      </c>
      <c r="L201" s="14" t="s">
        <v>44</v>
      </c>
      <c r="M201" s="17">
        <v>2139</v>
      </c>
      <c r="N201" s="16">
        <v>31.79</v>
      </c>
      <c r="O201" s="16">
        <v>8.2799999999999994</v>
      </c>
      <c r="P201" s="10">
        <v>241.10399999999998</v>
      </c>
      <c r="Q201" s="11">
        <f>P201*[1]Содержание!$C$2</f>
        <v>0</v>
      </c>
      <c r="R201" s="12">
        <f>Q201-Q201*[1]Содержание!$B$39/100</f>
        <v>0</v>
      </c>
    </row>
    <row r="202" spans="1:18" x14ac:dyDescent="0.25">
      <c r="A202" s="32"/>
      <c r="B202" s="7" t="s">
        <v>868</v>
      </c>
      <c r="C202" s="8" t="s">
        <v>45</v>
      </c>
      <c r="D202" s="17">
        <v>2418</v>
      </c>
      <c r="E202" s="16">
        <v>36.729999999999997</v>
      </c>
      <c r="F202" s="16">
        <v>9.36</v>
      </c>
      <c r="G202" s="10">
        <v>249.744</v>
      </c>
      <c r="H202" s="11">
        <f>G202*[1]Содержание!$C$2</f>
        <v>0</v>
      </c>
      <c r="I202" s="12">
        <f>H202-H202*[1]Содержание!$B$39/100</f>
        <v>0</v>
      </c>
      <c r="J202" s="42"/>
      <c r="K202" s="13" t="s">
        <v>484</v>
      </c>
      <c r="L202" s="14" t="s">
        <v>46</v>
      </c>
      <c r="M202" s="17">
        <v>2418</v>
      </c>
      <c r="N202" s="16">
        <v>36.729999999999997</v>
      </c>
      <c r="O202" s="16">
        <v>9.36</v>
      </c>
      <c r="P202" s="10">
        <v>264.96000000000004</v>
      </c>
      <c r="Q202" s="11">
        <f>P202*[1]Содержание!$C$2</f>
        <v>0</v>
      </c>
      <c r="R202" s="12">
        <f>Q202-Q202*[1]Содержание!$B$39/100</f>
        <v>0</v>
      </c>
    </row>
    <row r="203" spans="1:18" x14ac:dyDescent="0.25">
      <c r="A203" s="32"/>
      <c r="B203" s="7" t="s">
        <v>869</v>
      </c>
      <c r="C203" s="8" t="s">
        <v>47</v>
      </c>
      <c r="D203" s="17">
        <v>2790</v>
      </c>
      <c r="E203" s="16">
        <v>41</v>
      </c>
      <c r="F203" s="16">
        <v>10.8</v>
      </c>
      <c r="G203" s="10">
        <v>284.13600000000002</v>
      </c>
      <c r="H203" s="11">
        <f>G203*[1]Содержание!$C$2</f>
        <v>0</v>
      </c>
      <c r="I203" s="12">
        <f>H203-H203*[1]Содержание!$B$39/100</f>
        <v>0</v>
      </c>
      <c r="J203" s="42"/>
      <c r="K203" s="13" t="s">
        <v>485</v>
      </c>
      <c r="L203" s="14" t="s">
        <v>48</v>
      </c>
      <c r="M203" s="17">
        <v>2790</v>
      </c>
      <c r="N203" s="16">
        <v>41</v>
      </c>
      <c r="O203" s="16">
        <v>10.8</v>
      </c>
      <c r="P203" s="10">
        <v>297.19200000000001</v>
      </c>
      <c r="Q203" s="11">
        <f>P203*[1]Содержание!$C$2</f>
        <v>0</v>
      </c>
      <c r="R203" s="12">
        <f>Q203-Q203*[1]Содержание!$B$39/100</f>
        <v>0</v>
      </c>
    </row>
    <row r="204" spans="1:18" x14ac:dyDescent="0.25">
      <c r="A204" s="32"/>
      <c r="B204" s="21" t="s">
        <v>49</v>
      </c>
      <c r="C204" s="21"/>
      <c r="D204" s="21"/>
      <c r="E204" s="21"/>
      <c r="F204" s="21"/>
      <c r="G204" s="21"/>
      <c r="H204" s="22"/>
      <c r="I204" s="22"/>
      <c r="J204" s="42"/>
      <c r="K204" s="23" t="s">
        <v>50</v>
      </c>
      <c r="L204" s="24"/>
      <c r="M204" s="24"/>
      <c r="N204" s="24"/>
      <c r="O204" s="24"/>
      <c r="P204" s="24"/>
      <c r="Q204" s="25"/>
      <c r="R204" s="26"/>
    </row>
    <row r="205" spans="1:18" x14ac:dyDescent="0.25">
      <c r="A205" s="32"/>
      <c r="B205" s="7" t="s">
        <v>870</v>
      </c>
      <c r="C205" s="8" t="s">
        <v>51</v>
      </c>
      <c r="D205" s="17">
        <v>473</v>
      </c>
      <c r="E205" s="16">
        <v>8.43</v>
      </c>
      <c r="F205" s="16">
        <v>1.8</v>
      </c>
      <c r="G205" s="10">
        <v>65.424000000000007</v>
      </c>
      <c r="H205" s="11">
        <f>G205*[1]Содержание!$C$2</f>
        <v>0</v>
      </c>
      <c r="I205" s="12">
        <f>H205-H205*[1]Содержание!$B$39/100</f>
        <v>0</v>
      </c>
      <c r="J205" s="42"/>
      <c r="K205" s="13" t="s">
        <v>486</v>
      </c>
      <c r="L205" s="14" t="s">
        <v>52</v>
      </c>
      <c r="M205" s="17">
        <v>473</v>
      </c>
      <c r="N205" s="16">
        <v>8.43</v>
      </c>
      <c r="O205" s="16">
        <v>1.8</v>
      </c>
      <c r="P205" s="10">
        <v>95.808000000000007</v>
      </c>
      <c r="Q205" s="11">
        <f>P205*[1]Содержание!$C$2</f>
        <v>0</v>
      </c>
      <c r="R205" s="12">
        <f>Q205-Q205*[1]Содержание!$B$39/100</f>
        <v>0</v>
      </c>
    </row>
    <row r="206" spans="1:18" x14ac:dyDescent="0.25">
      <c r="A206" s="32"/>
      <c r="B206" s="7" t="s">
        <v>871</v>
      </c>
      <c r="C206" s="8" t="s">
        <v>53</v>
      </c>
      <c r="D206" s="17">
        <v>591</v>
      </c>
      <c r="E206" s="16">
        <v>10.3</v>
      </c>
      <c r="F206" s="16">
        <v>2.25</v>
      </c>
      <c r="G206" s="10">
        <v>74.843999999999994</v>
      </c>
      <c r="H206" s="11">
        <f>G206*[1]Содержание!$C$2</f>
        <v>0</v>
      </c>
      <c r="I206" s="12">
        <f>H206-H206*[1]Содержание!$B$39/100</f>
        <v>0</v>
      </c>
      <c r="J206" s="42"/>
      <c r="K206" s="13" t="s">
        <v>487</v>
      </c>
      <c r="L206" s="14" t="s">
        <v>54</v>
      </c>
      <c r="M206" s="17">
        <v>591</v>
      </c>
      <c r="N206" s="16">
        <v>10.3</v>
      </c>
      <c r="O206" s="16">
        <v>2.25</v>
      </c>
      <c r="P206" s="10">
        <v>105.54</v>
      </c>
      <c r="Q206" s="11">
        <f>P206*[1]Содержание!$C$2</f>
        <v>0</v>
      </c>
      <c r="R206" s="12">
        <f>Q206-Q206*[1]Содержание!$B$39/100</f>
        <v>0</v>
      </c>
    </row>
    <row r="207" spans="1:18" x14ac:dyDescent="0.25">
      <c r="A207" s="32"/>
      <c r="B207" s="7" t="s">
        <v>872</v>
      </c>
      <c r="C207" s="8" t="s">
        <v>55</v>
      </c>
      <c r="D207" s="17">
        <v>709</v>
      </c>
      <c r="E207" s="16">
        <v>12.18</v>
      </c>
      <c r="F207" s="16">
        <v>2.7</v>
      </c>
      <c r="G207" s="10">
        <v>84.263999999999996</v>
      </c>
      <c r="H207" s="11">
        <f>G207*[1]Содержание!$C$2</f>
        <v>0</v>
      </c>
      <c r="I207" s="12">
        <f>H207-H207*[1]Содержание!$B$39/100</f>
        <v>0</v>
      </c>
      <c r="J207" s="42"/>
      <c r="K207" s="13" t="s">
        <v>488</v>
      </c>
      <c r="L207" s="14" t="s">
        <v>56</v>
      </c>
      <c r="M207" s="17">
        <v>709</v>
      </c>
      <c r="N207" s="16">
        <v>12.18</v>
      </c>
      <c r="O207" s="16">
        <v>2.7</v>
      </c>
      <c r="P207" s="10">
        <v>114.816</v>
      </c>
      <c r="Q207" s="11">
        <f>P207*[1]Содержание!$C$2</f>
        <v>0</v>
      </c>
      <c r="R207" s="12">
        <f>Q207-Q207*[1]Содержание!$B$39/100</f>
        <v>0</v>
      </c>
    </row>
    <row r="208" spans="1:18" x14ac:dyDescent="0.25">
      <c r="A208" s="32"/>
      <c r="B208" s="7" t="s">
        <v>873</v>
      </c>
      <c r="C208" s="8" t="s">
        <v>57</v>
      </c>
      <c r="D208" s="17">
        <v>827</v>
      </c>
      <c r="E208" s="16">
        <v>14.07</v>
      </c>
      <c r="F208" s="16">
        <v>3.16</v>
      </c>
      <c r="G208" s="10">
        <v>93.683999999999997</v>
      </c>
      <c r="H208" s="11">
        <f>G208*[1]Содержание!$C$2</f>
        <v>0</v>
      </c>
      <c r="I208" s="12">
        <f>H208-H208*[1]Содержание!$B$39/100</f>
        <v>0</v>
      </c>
      <c r="J208" s="42"/>
      <c r="K208" s="13" t="s">
        <v>489</v>
      </c>
      <c r="L208" s="14" t="s">
        <v>58</v>
      </c>
      <c r="M208" s="17">
        <v>827</v>
      </c>
      <c r="N208" s="16">
        <v>14.07</v>
      </c>
      <c r="O208" s="16">
        <v>3.16</v>
      </c>
      <c r="P208" s="10">
        <v>124.068</v>
      </c>
      <c r="Q208" s="11">
        <f>P208*[1]Содержание!$C$2</f>
        <v>0</v>
      </c>
      <c r="R208" s="12">
        <f>Q208-Q208*[1]Содержание!$B$39/100</f>
        <v>0</v>
      </c>
    </row>
    <row r="209" spans="1:18" x14ac:dyDescent="0.25">
      <c r="A209" s="32"/>
      <c r="B209" s="7" t="s">
        <v>874</v>
      </c>
      <c r="C209" s="8" t="s">
        <v>59</v>
      </c>
      <c r="D209" s="17">
        <v>946</v>
      </c>
      <c r="E209" s="16">
        <v>15.9</v>
      </c>
      <c r="F209" s="16">
        <v>3.6</v>
      </c>
      <c r="G209" s="10">
        <v>103.104</v>
      </c>
      <c r="H209" s="11">
        <f>G209*[1]Содержание!$C$2</f>
        <v>0</v>
      </c>
      <c r="I209" s="12">
        <f>H209-H209*[1]Содержание!$B$39/100</f>
        <v>0</v>
      </c>
      <c r="J209" s="42"/>
      <c r="K209" s="13" t="s">
        <v>490</v>
      </c>
      <c r="L209" s="14" t="s">
        <v>60</v>
      </c>
      <c r="M209" s="17">
        <v>946</v>
      </c>
      <c r="N209" s="16">
        <v>15.9</v>
      </c>
      <c r="O209" s="16">
        <v>3.6</v>
      </c>
      <c r="P209" s="10">
        <v>133.36799999999999</v>
      </c>
      <c r="Q209" s="11">
        <f>P209*[1]Содержание!$C$2</f>
        <v>0</v>
      </c>
      <c r="R209" s="12">
        <f>Q209-Q209*[1]Содержание!$B$39/100</f>
        <v>0</v>
      </c>
    </row>
    <row r="210" spans="1:18" x14ac:dyDescent="0.25">
      <c r="A210" s="32"/>
      <c r="B210" s="7" t="s">
        <v>875</v>
      </c>
      <c r="C210" s="8" t="s">
        <v>61</v>
      </c>
      <c r="D210" s="17">
        <v>1064</v>
      </c>
      <c r="E210" s="16">
        <v>17.829999999999998</v>
      </c>
      <c r="F210" s="16">
        <v>4.05</v>
      </c>
      <c r="G210" s="10">
        <v>112.512</v>
      </c>
      <c r="H210" s="11">
        <f>G210*[1]Содержание!$C$2</f>
        <v>0</v>
      </c>
      <c r="I210" s="12">
        <f>H210-H210*[1]Содержание!$B$39/100</f>
        <v>0</v>
      </c>
      <c r="J210" s="42"/>
      <c r="K210" s="13" t="s">
        <v>491</v>
      </c>
      <c r="L210" s="14" t="s">
        <v>62</v>
      </c>
      <c r="M210" s="17">
        <v>1064</v>
      </c>
      <c r="N210" s="16">
        <v>17.829999999999998</v>
      </c>
      <c r="O210" s="16">
        <v>4.05</v>
      </c>
      <c r="P210" s="10">
        <v>142.63200000000001</v>
      </c>
      <c r="Q210" s="11">
        <f>P210*[1]Содержание!$C$2</f>
        <v>0</v>
      </c>
      <c r="R210" s="12">
        <f>Q210-Q210*[1]Содержание!$B$39/100</f>
        <v>0</v>
      </c>
    </row>
    <row r="211" spans="1:18" x14ac:dyDescent="0.25">
      <c r="A211" s="32"/>
      <c r="B211" s="7" t="s">
        <v>876</v>
      </c>
      <c r="C211" s="18" t="s">
        <v>198</v>
      </c>
      <c r="D211" s="17">
        <v>1182</v>
      </c>
      <c r="E211" s="16">
        <v>19.71</v>
      </c>
      <c r="F211" s="16">
        <v>4.5</v>
      </c>
      <c r="G211" s="10">
        <v>121.95599999999999</v>
      </c>
      <c r="H211" s="11">
        <f>G211*[1]Содержание!$C$2</f>
        <v>0</v>
      </c>
      <c r="I211" s="12">
        <f>H211-H211*[1]Содержание!$B$39/100</f>
        <v>0</v>
      </c>
      <c r="J211" s="42"/>
      <c r="K211" s="13" t="s">
        <v>492</v>
      </c>
      <c r="L211" s="14" t="s">
        <v>64</v>
      </c>
      <c r="M211" s="17">
        <v>1182</v>
      </c>
      <c r="N211" s="16">
        <v>19.71</v>
      </c>
      <c r="O211" s="16">
        <v>4.5</v>
      </c>
      <c r="P211" s="10">
        <v>151.89600000000002</v>
      </c>
      <c r="Q211" s="11">
        <f>P211*[1]Содержание!$C$2</f>
        <v>0</v>
      </c>
      <c r="R211" s="12">
        <f>Q211-Q211*[1]Содержание!$B$39/100</f>
        <v>0</v>
      </c>
    </row>
    <row r="212" spans="1:18" x14ac:dyDescent="0.25">
      <c r="A212" s="32"/>
      <c r="B212" s="7" t="s">
        <v>877</v>
      </c>
      <c r="C212" s="8" t="s">
        <v>65</v>
      </c>
      <c r="D212" s="17">
        <v>1300</v>
      </c>
      <c r="E212" s="16">
        <v>21.4</v>
      </c>
      <c r="F212" s="16">
        <v>4.5</v>
      </c>
      <c r="G212" s="10">
        <v>131.364</v>
      </c>
      <c r="H212" s="11">
        <f>G212*[1]Содержание!$C$2</f>
        <v>0</v>
      </c>
      <c r="I212" s="12">
        <f>H212-H212*[1]Содержание!$B$39/100</f>
        <v>0</v>
      </c>
      <c r="J212" s="42"/>
      <c r="K212" s="13" t="s">
        <v>493</v>
      </c>
      <c r="L212" s="14" t="s">
        <v>66</v>
      </c>
      <c r="M212" s="17">
        <v>1300</v>
      </c>
      <c r="N212" s="16">
        <v>21.4</v>
      </c>
      <c r="O212" s="16">
        <v>4.5</v>
      </c>
      <c r="P212" s="10">
        <v>162.852</v>
      </c>
      <c r="Q212" s="11">
        <f>P212*[1]Содержание!$C$2</f>
        <v>0</v>
      </c>
      <c r="R212" s="12">
        <f>Q212-Q212*[1]Содержание!$B$39/100</f>
        <v>0</v>
      </c>
    </row>
    <row r="213" spans="1:18" x14ac:dyDescent="0.25">
      <c r="A213" s="32"/>
      <c r="B213" s="7" t="s">
        <v>878</v>
      </c>
      <c r="C213" s="8" t="s">
        <v>67</v>
      </c>
      <c r="D213" s="17">
        <v>1418</v>
      </c>
      <c r="E213" s="16">
        <v>23.47</v>
      </c>
      <c r="F213" s="16">
        <v>5.4</v>
      </c>
      <c r="G213" s="10">
        <v>140.78399999999999</v>
      </c>
      <c r="H213" s="11">
        <f>G213*[1]Содержание!$C$2</f>
        <v>0</v>
      </c>
      <c r="I213" s="12">
        <f>H213-H213*[1]Содержание!$B$39/100</f>
        <v>0</v>
      </c>
      <c r="J213" s="42"/>
      <c r="K213" s="13" t="s">
        <v>494</v>
      </c>
      <c r="L213" s="14" t="s">
        <v>68</v>
      </c>
      <c r="M213" s="17">
        <v>1418</v>
      </c>
      <c r="N213" s="16">
        <v>23.47</v>
      </c>
      <c r="O213" s="16">
        <v>5.4</v>
      </c>
      <c r="P213" s="10">
        <v>170.46</v>
      </c>
      <c r="Q213" s="11">
        <f>P213*[1]Содержание!$C$2</f>
        <v>0</v>
      </c>
      <c r="R213" s="12">
        <f>Q213-Q213*[1]Содержание!$B$39/100</f>
        <v>0</v>
      </c>
    </row>
    <row r="214" spans="1:18" x14ac:dyDescent="0.25">
      <c r="A214" s="32"/>
      <c r="B214" s="7" t="s">
        <v>879</v>
      </c>
      <c r="C214" s="8" t="s">
        <v>69</v>
      </c>
      <c r="D214" s="17">
        <v>1537</v>
      </c>
      <c r="E214" s="16">
        <v>24.97</v>
      </c>
      <c r="F214" s="16">
        <v>5.85</v>
      </c>
      <c r="G214" s="10">
        <v>150.19200000000001</v>
      </c>
      <c r="H214" s="11">
        <f>G214*[1]Содержание!$C$2</f>
        <v>0</v>
      </c>
      <c r="I214" s="12">
        <f>H214-H214*[1]Содержание!$B$39/100</f>
        <v>0</v>
      </c>
      <c r="J214" s="42"/>
      <c r="K214" s="13" t="s">
        <v>495</v>
      </c>
      <c r="L214" s="15" t="s">
        <v>70</v>
      </c>
      <c r="M214" s="17">
        <v>1537</v>
      </c>
      <c r="N214" s="16">
        <v>24.97</v>
      </c>
      <c r="O214" s="16">
        <v>5.85</v>
      </c>
      <c r="P214" s="10">
        <v>182.11199999999999</v>
      </c>
      <c r="Q214" s="11">
        <f>P214*[1]Содержание!$C$2</f>
        <v>0</v>
      </c>
      <c r="R214" s="12">
        <f>Q214-Q214*[1]Содержание!$B$39/100</f>
        <v>0</v>
      </c>
    </row>
    <row r="215" spans="1:18" x14ac:dyDescent="0.25">
      <c r="A215" s="32"/>
      <c r="B215" s="7" t="s">
        <v>880</v>
      </c>
      <c r="C215" s="8" t="s">
        <v>71</v>
      </c>
      <c r="D215" s="17">
        <v>1655</v>
      </c>
      <c r="E215" s="16">
        <v>27.1</v>
      </c>
      <c r="F215" s="16">
        <v>6.3</v>
      </c>
      <c r="G215" s="10">
        <v>159.62400000000002</v>
      </c>
      <c r="H215" s="11">
        <f>G215*[1]Содержание!$C$2</f>
        <v>0</v>
      </c>
      <c r="I215" s="12">
        <f>H215-H215*[1]Содержание!$B$39/100</f>
        <v>0</v>
      </c>
      <c r="J215" s="42"/>
      <c r="K215" s="13" t="s">
        <v>496</v>
      </c>
      <c r="L215" s="14" t="s">
        <v>72</v>
      </c>
      <c r="M215" s="17">
        <v>1655</v>
      </c>
      <c r="N215" s="16">
        <v>27.1</v>
      </c>
      <c r="O215" s="16">
        <v>6.3</v>
      </c>
      <c r="P215" s="10">
        <v>189</v>
      </c>
      <c r="Q215" s="11">
        <f>P215*[1]Содержание!$C$2</f>
        <v>0</v>
      </c>
      <c r="R215" s="12">
        <f>Q215-Q215*[1]Содержание!$B$39/100</f>
        <v>0</v>
      </c>
    </row>
    <row r="216" spans="1:18" x14ac:dyDescent="0.25">
      <c r="A216" s="32"/>
      <c r="B216" s="7" t="s">
        <v>881</v>
      </c>
      <c r="C216" s="8" t="s">
        <v>73</v>
      </c>
      <c r="D216" s="17">
        <v>1891</v>
      </c>
      <c r="E216" s="16">
        <v>30.82</v>
      </c>
      <c r="F216" s="16">
        <v>7.2</v>
      </c>
      <c r="G216" s="10">
        <v>178.464</v>
      </c>
      <c r="H216" s="11">
        <f>G216*[1]Содержание!$C$2</f>
        <v>0</v>
      </c>
      <c r="I216" s="12">
        <f>H216-H216*[1]Содержание!$B$39/100</f>
        <v>0</v>
      </c>
      <c r="J216" s="42"/>
      <c r="K216" s="13" t="s">
        <v>497</v>
      </c>
      <c r="L216" s="14" t="s">
        <v>74</v>
      </c>
      <c r="M216" s="17">
        <v>1891</v>
      </c>
      <c r="N216" s="16">
        <v>30.82</v>
      </c>
      <c r="O216" s="16">
        <v>7.2</v>
      </c>
      <c r="P216" s="10">
        <v>207.98399999999998</v>
      </c>
      <c r="Q216" s="11">
        <f>P216*[1]Содержание!$C$2</f>
        <v>0</v>
      </c>
      <c r="R216" s="12">
        <f>Q216-Q216*[1]Содержание!$B$39/100</f>
        <v>0</v>
      </c>
    </row>
    <row r="217" spans="1:18" x14ac:dyDescent="0.25">
      <c r="A217" s="32"/>
      <c r="B217" s="7" t="s">
        <v>882</v>
      </c>
      <c r="C217" s="8" t="s">
        <v>75</v>
      </c>
      <c r="D217" s="17">
        <v>2128</v>
      </c>
      <c r="E217" s="16">
        <v>34.51</v>
      </c>
      <c r="F217" s="16">
        <v>8.1</v>
      </c>
      <c r="G217" s="10">
        <v>197.28</v>
      </c>
      <c r="H217" s="11">
        <f>G217*[1]Содержание!$C$2</f>
        <v>0</v>
      </c>
      <c r="I217" s="12">
        <f>H217-H217*[1]Содержание!$B$39/100</f>
        <v>0</v>
      </c>
      <c r="J217" s="42"/>
      <c r="K217" s="13" t="s">
        <v>498</v>
      </c>
      <c r="L217" s="14" t="s">
        <v>76</v>
      </c>
      <c r="M217" s="17">
        <v>2128</v>
      </c>
      <c r="N217" s="16">
        <v>34.51</v>
      </c>
      <c r="O217" s="16">
        <v>8.1</v>
      </c>
      <c r="P217" s="10">
        <v>226.524</v>
      </c>
      <c r="Q217" s="11">
        <f>P217*[1]Содержание!$C$2</f>
        <v>0</v>
      </c>
      <c r="R217" s="12">
        <f>Q217-Q217*[1]Содержание!$B$39/100</f>
        <v>0</v>
      </c>
    </row>
    <row r="218" spans="1:18" x14ac:dyDescent="0.25">
      <c r="A218" s="32"/>
      <c r="B218" s="7" t="s">
        <v>883</v>
      </c>
      <c r="C218" s="8" t="s">
        <v>77</v>
      </c>
      <c r="D218" s="17">
        <v>2364</v>
      </c>
      <c r="E218" s="16">
        <v>38.200000000000003</v>
      </c>
      <c r="F218" s="16">
        <v>9</v>
      </c>
      <c r="G218" s="10">
        <v>216.13200000000001</v>
      </c>
      <c r="H218" s="11">
        <f>G218*[1]Содержание!$C$2</f>
        <v>0</v>
      </c>
      <c r="I218" s="12">
        <f>H218-H218*[1]Содержание!$B$39/100</f>
        <v>0</v>
      </c>
      <c r="J218" s="42"/>
      <c r="K218" s="13" t="s">
        <v>499</v>
      </c>
      <c r="L218" s="14" t="s">
        <v>78</v>
      </c>
      <c r="M218" s="17">
        <v>2364</v>
      </c>
      <c r="N218" s="16">
        <v>38.200000000000003</v>
      </c>
      <c r="O218" s="16">
        <v>9</v>
      </c>
      <c r="P218" s="10">
        <v>245.07599999999999</v>
      </c>
      <c r="Q218" s="11">
        <f>P218*[1]Содержание!$C$2</f>
        <v>0</v>
      </c>
      <c r="R218" s="12">
        <f>Q218-Q218*[1]Содержание!$B$39/100</f>
        <v>0</v>
      </c>
    </row>
    <row r="219" spans="1:18" x14ac:dyDescent="0.25">
      <c r="A219" s="32"/>
      <c r="B219" s="7" t="s">
        <v>884</v>
      </c>
      <c r="C219" s="8" t="s">
        <v>79</v>
      </c>
      <c r="D219" s="17">
        <v>2719</v>
      </c>
      <c r="E219" s="16">
        <v>43.74</v>
      </c>
      <c r="F219" s="16">
        <v>10.35</v>
      </c>
      <c r="G219" s="10">
        <v>244.38</v>
      </c>
      <c r="H219" s="11">
        <f>G219*[1]Содержание!$C$2</f>
        <v>0</v>
      </c>
      <c r="I219" s="12">
        <f>H219-H219*[1]Содержание!$B$39/100</f>
        <v>0</v>
      </c>
      <c r="J219" s="42"/>
      <c r="K219" s="13" t="s">
        <v>500</v>
      </c>
      <c r="L219" s="14" t="s">
        <v>80</v>
      </c>
      <c r="M219" s="17">
        <v>2719</v>
      </c>
      <c r="N219" s="16">
        <v>43.74</v>
      </c>
      <c r="O219" s="16">
        <v>10.35</v>
      </c>
      <c r="P219" s="10">
        <v>272.88</v>
      </c>
      <c r="Q219" s="11">
        <f>P219*[1]Содержание!$C$2</f>
        <v>0</v>
      </c>
      <c r="R219" s="12">
        <f>Q219-Q219*[1]Содержание!$B$39/100</f>
        <v>0</v>
      </c>
    </row>
    <row r="220" spans="1:18" x14ac:dyDescent="0.25">
      <c r="A220" s="32"/>
      <c r="B220" s="7" t="s">
        <v>885</v>
      </c>
      <c r="C220" s="8" t="s">
        <v>81</v>
      </c>
      <c r="D220" s="17">
        <v>3073</v>
      </c>
      <c r="E220" s="16">
        <v>49.28</v>
      </c>
      <c r="F220" s="16">
        <v>11.7</v>
      </c>
      <c r="G220" s="10">
        <v>272.64</v>
      </c>
      <c r="H220" s="11">
        <f>G220*[1]Содержание!$C$2</f>
        <v>0</v>
      </c>
      <c r="I220" s="12">
        <f>H220-H220*[1]Содержание!$B$39/100</f>
        <v>0</v>
      </c>
      <c r="J220" s="42"/>
      <c r="K220" s="13" t="s">
        <v>501</v>
      </c>
      <c r="L220" s="14" t="s">
        <v>82</v>
      </c>
      <c r="M220" s="17">
        <v>3073</v>
      </c>
      <c r="N220" s="16">
        <v>49.28</v>
      </c>
      <c r="O220" s="16">
        <v>11.7</v>
      </c>
      <c r="P220" s="10">
        <v>301.14</v>
      </c>
      <c r="Q220" s="11">
        <f>P220*[1]Содержание!$C$2</f>
        <v>0</v>
      </c>
      <c r="R220" s="12">
        <f>Q220-Q220*[1]Содержание!$B$39/100</f>
        <v>0</v>
      </c>
    </row>
    <row r="221" spans="1:18" x14ac:dyDescent="0.25">
      <c r="A221" s="32"/>
      <c r="B221" s="7" t="s">
        <v>886</v>
      </c>
      <c r="C221" s="8" t="s">
        <v>83</v>
      </c>
      <c r="D221" s="17">
        <v>3546</v>
      </c>
      <c r="E221" s="16">
        <v>56.67</v>
      </c>
      <c r="F221" s="16">
        <v>13.5</v>
      </c>
      <c r="G221" s="10">
        <v>310.33199999999999</v>
      </c>
      <c r="H221" s="11">
        <f>G221*[1]Содержание!$C$2</f>
        <v>0</v>
      </c>
      <c r="I221" s="12">
        <f>H221-H221*[1]Содержание!$B$39/100</f>
        <v>0</v>
      </c>
      <c r="J221" s="42"/>
      <c r="K221" s="13" t="s">
        <v>502</v>
      </c>
      <c r="L221" s="14" t="s">
        <v>84</v>
      </c>
      <c r="M221" s="17">
        <v>3546</v>
      </c>
      <c r="N221" s="16">
        <v>56.67</v>
      </c>
      <c r="O221" s="16">
        <v>13.5</v>
      </c>
      <c r="P221" s="10">
        <v>338.24400000000003</v>
      </c>
      <c r="Q221" s="11">
        <f>P221*[1]Содержание!$C$2</f>
        <v>0</v>
      </c>
      <c r="R221" s="12">
        <f>Q221-Q221*[1]Содержание!$B$39/100</f>
        <v>0</v>
      </c>
    </row>
    <row r="222" spans="1:18" x14ac:dyDescent="0.25">
      <c r="A222" s="32"/>
      <c r="B222" s="21" t="s">
        <v>85</v>
      </c>
      <c r="C222" s="21"/>
      <c r="D222" s="21"/>
      <c r="E222" s="21"/>
      <c r="F222" s="21"/>
      <c r="G222" s="21"/>
      <c r="H222" s="22"/>
      <c r="I222" s="22"/>
      <c r="J222" s="42"/>
      <c r="K222" s="23" t="s">
        <v>86</v>
      </c>
      <c r="L222" s="24"/>
      <c r="M222" s="24"/>
      <c r="N222" s="24"/>
      <c r="O222" s="24"/>
      <c r="P222" s="24"/>
      <c r="Q222" s="25"/>
      <c r="R222" s="26"/>
    </row>
    <row r="223" spans="1:18" x14ac:dyDescent="0.25">
      <c r="A223" s="32"/>
      <c r="B223" s="7" t="s">
        <v>887</v>
      </c>
      <c r="C223" s="8" t="s">
        <v>87</v>
      </c>
      <c r="D223" s="17">
        <v>639</v>
      </c>
      <c r="E223" s="16">
        <v>10.5</v>
      </c>
      <c r="F223" s="16">
        <v>2.16</v>
      </c>
      <c r="G223" s="10">
        <v>70.835999999999999</v>
      </c>
      <c r="H223" s="11">
        <f>G223*[1]Содержание!$C$2</f>
        <v>0</v>
      </c>
      <c r="I223" s="12">
        <f>H223-H223*[1]Содержание!$B$39/100</f>
        <v>0</v>
      </c>
      <c r="J223" s="42"/>
      <c r="K223" s="13" t="s">
        <v>503</v>
      </c>
      <c r="L223" s="14" t="s">
        <v>88</v>
      </c>
      <c r="M223" s="17">
        <v>639</v>
      </c>
      <c r="N223" s="16">
        <v>10.5</v>
      </c>
      <c r="O223" s="16">
        <v>2.16</v>
      </c>
      <c r="P223" s="10">
        <v>98.472000000000008</v>
      </c>
      <c r="Q223" s="11">
        <f>P223*[1]Содержание!$C$2</f>
        <v>0</v>
      </c>
      <c r="R223" s="12">
        <f>Q223-Q223*[1]Содержание!$B$39/100</f>
        <v>0</v>
      </c>
    </row>
    <row r="224" spans="1:18" x14ac:dyDescent="0.25">
      <c r="A224" s="32"/>
      <c r="B224" s="7" t="s">
        <v>888</v>
      </c>
      <c r="C224" s="8" t="s">
        <v>89</v>
      </c>
      <c r="D224" s="17">
        <v>799</v>
      </c>
      <c r="E224" s="16">
        <v>12.9</v>
      </c>
      <c r="F224" s="16">
        <v>2.7</v>
      </c>
      <c r="G224" s="10">
        <v>81.3</v>
      </c>
      <c r="H224" s="11">
        <f>G224*[1]Содержание!$C$2</f>
        <v>0</v>
      </c>
      <c r="I224" s="12">
        <f>H224-H224*[1]Содержание!$B$39/100</f>
        <v>0</v>
      </c>
      <c r="J224" s="42"/>
      <c r="K224" s="13" t="s">
        <v>504</v>
      </c>
      <c r="L224" s="14" t="s">
        <v>90</v>
      </c>
      <c r="M224" s="17">
        <v>799</v>
      </c>
      <c r="N224" s="16">
        <v>12.9</v>
      </c>
      <c r="O224" s="16">
        <v>2.7</v>
      </c>
      <c r="P224" s="10">
        <v>108.20400000000001</v>
      </c>
      <c r="Q224" s="11">
        <f>P224*[1]Содержание!$C$2</f>
        <v>0</v>
      </c>
      <c r="R224" s="12">
        <f>Q224-Q224*[1]Содержание!$B$39/100</f>
        <v>0</v>
      </c>
    </row>
    <row r="225" spans="1:18" x14ac:dyDescent="0.25">
      <c r="A225" s="32"/>
      <c r="B225" s="7" t="s">
        <v>889</v>
      </c>
      <c r="C225" s="8" t="s">
        <v>91</v>
      </c>
      <c r="D225" s="17">
        <v>958</v>
      </c>
      <c r="E225" s="16">
        <v>15.3</v>
      </c>
      <c r="F225" s="16">
        <v>3.24</v>
      </c>
      <c r="G225" s="10">
        <v>91.763999999999996</v>
      </c>
      <c r="H225" s="11">
        <f>G225*[1]Содержание!$C$2</f>
        <v>0</v>
      </c>
      <c r="I225" s="12">
        <f>H225-H225*[1]Содержание!$B$39/100</f>
        <v>0</v>
      </c>
      <c r="J225" s="42"/>
      <c r="K225" s="13" t="s">
        <v>505</v>
      </c>
      <c r="L225" s="14" t="s">
        <v>92</v>
      </c>
      <c r="M225" s="17">
        <v>958</v>
      </c>
      <c r="N225" s="16">
        <v>15.3</v>
      </c>
      <c r="O225" s="16">
        <v>3.24</v>
      </c>
      <c r="P225" s="10">
        <v>117.88799999999999</v>
      </c>
      <c r="Q225" s="11">
        <f>P225*[1]Содержание!$C$2</f>
        <v>0</v>
      </c>
      <c r="R225" s="12">
        <f>Q225-Q225*[1]Содержание!$B$39/100</f>
        <v>0</v>
      </c>
    </row>
    <row r="226" spans="1:18" x14ac:dyDescent="0.25">
      <c r="A226" s="32"/>
      <c r="B226" s="7" t="s">
        <v>890</v>
      </c>
      <c r="C226" s="8" t="s">
        <v>93</v>
      </c>
      <c r="D226" s="17">
        <v>1118</v>
      </c>
      <c r="E226" s="16">
        <v>17.7</v>
      </c>
      <c r="F226" s="16">
        <v>3.78</v>
      </c>
      <c r="G226" s="10">
        <v>102.24000000000001</v>
      </c>
      <c r="H226" s="11">
        <f>G226*[1]Содержание!$C$2</f>
        <v>0</v>
      </c>
      <c r="I226" s="12">
        <f>H226-H226*[1]Содержание!$B$39/100</f>
        <v>0</v>
      </c>
      <c r="J226" s="42"/>
      <c r="K226" s="13" t="s">
        <v>506</v>
      </c>
      <c r="L226" s="14" t="s">
        <v>94</v>
      </c>
      <c r="M226" s="17">
        <v>1118</v>
      </c>
      <c r="N226" s="16">
        <v>17.7</v>
      </c>
      <c r="O226" s="16">
        <v>3.78</v>
      </c>
      <c r="P226" s="10">
        <v>127.176</v>
      </c>
      <c r="Q226" s="11">
        <f>P226*[1]Содержание!$C$2</f>
        <v>0</v>
      </c>
      <c r="R226" s="12">
        <f>Q226-Q226*[1]Содержание!$B$39/100</f>
        <v>0</v>
      </c>
    </row>
    <row r="227" spans="1:18" x14ac:dyDescent="0.25">
      <c r="A227" s="32"/>
      <c r="B227" s="7" t="s">
        <v>891</v>
      </c>
      <c r="C227" s="8" t="s">
        <v>95</v>
      </c>
      <c r="D227" s="17">
        <v>1278</v>
      </c>
      <c r="E227" s="16">
        <v>20.100000000000001</v>
      </c>
      <c r="F227" s="16">
        <v>4.32</v>
      </c>
      <c r="G227" s="10">
        <v>112.71600000000001</v>
      </c>
      <c r="H227" s="11">
        <f>G227*[1]Содержание!$C$2</f>
        <v>0</v>
      </c>
      <c r="I227" s="12">
        <f>H227-H227*[1]Содержание!$B$39/100</f>
        <v>0</v>
      </c>
      <c r="J227" s="42"/>
      <c r="K227" s="13" t="s">
        <v>507</v>
      </c>
      <c r="L227" s="14" t="s">
        <v>96</v>
      </c>
      <c r="M227" s="17">
        <v>1278</v>
      </c>
      <c r="N227" s="16">
        <v>20.100000000000001</v>
      </c>
      <c r="O227" s="16">
        <v>4.32</v>
      </c>
      <c r="P227" s="10">
        <v>136.88399999999999</v>
      </c>
      <c r="Q227" s="11">
        <f>P227*[1]Содержание!$C$2</f>
        <v>0</v>
      </c>
      <c r="R227" s="12">
        <f>Q227-Q227*[1]Содержание!$B$39/100</f>
        <v>0</v>
      </c>
    </row>
    <row r="228" spans="1:18" x14ac:dyDescent="0.25">
      <c r="A228" s="32"/>
      <c r="B228" s="7" t="s">
        <v>892</v>
      </c>
      <c r="C228" s="8" t="s">
        <v>97</v>
      </c>
      <c r="D228" s="17">
        <v>1437</v>
      </c>
      <c r="E228" s="16">
        <v>22.5</v>
      </c>
      <c r="F228" s="16">
        <v>4.8600000000000003</v>
      </c>
      <c r="G228" s="10">
        <v>123.18</v>
      </c>
      <c r="H228" s="11">
        <f>G228*[1]Содержание!$C$2</f>
        <v>0</v>
      </c>
      <c r="I228" s="12">
        <f>H228-H228*[1]Содержание!$B$39/100</f>
        <v>0</v>
      </c>
      <c r="J228" s="42"/>
      <c r="K228" s="13" t="s">
        <v>508</v>
      </c>
      <c r="L228" s="14" t="s">
        <v>98</v>
      </c>
      <c r="M228" s="17">
        <v>1437</v>
      </c>
      <c r="N228" s="16">
        <v>22.5</v>
      </c>
      <c r="O228" s="16">
        <v>4.8600000000000003</v>
      </c>
      <c r="P228" s="10">
        <v>146.172</v>
      </c>
      <c r="Q228" s="11">
        <f>P228*[1]Содержание!$C$2</f>
        <v>0</v>
      </c>
      <c r="R228" s="12">
        <f>Q228-Q228*[1]Содержание!$B$39/100</f>
        <v>0</v>
      </c>
    </row>
    <row r="229" spans="1:18" x14ac:dyDescent="0.25">
      <c r="A229" s="32"/>
      <c r="B229" s="7" t="s">
        <v>893</v>
      </c>
      <c r="C229" s="8" t="s">
        <v>99</v>
      </c>
      <c r="D229" s="17">
        <v>1597</v>
      </c>
      <c r="E229" s="16">
        <v>24.9</v>
      </c>
      <c r="F229" s="16">
        <v>5.4</v>
      </c>
      <c r="G229" s="10">
        <v>133.65600000000001</v>
      </c>
      <c r="H229" s="11">
        <f>G229*[1]Содержание!$C$2</f>
        <v>0</v>
      </c>
      <c r="I229" s="12">
        <f>H229-H229*[1]Содержание!$B$39/100</f>
        <v>0</v>
      </c>
      <c r="J229" s="42"/>
      <c r="K229" s="13" t="s">
        <v>509</v>
      </c>
      <c r="L229" s="14" t="s">
        <v>100</v>
      </c>
      <c r="M229" s="17">
        <v>1597</v>
      </c>
      <c r="N229" s="16">
        <v>24.9</v>
      </c>
      <c r="O229" s="16">
        <v>5.4</v>
      </c>
      <c r="P229" s="10">
        <v>155.88</v>
      </c>
      <c r="Q229" s="11">
        <f>P229*[1]Содержание!$C$2</f>
        <v>0</v>
      </c>
      <c r="R229" s="12">
        <f>Q229-Q229*[1]Содержание!$B$39/100</f>
        <v>0</v>
      </c>
    </row>
    <row r="230" spans="1:18" x14ac:dyDescent="0.25">
      <c r="A230" s="32"/>
      <c r="B230" s="7" t="s">
        <v>894</v>
      </c>
      <c r="C230" s="8" t="s">
        <v>101</v>
      </c>
      <c r="D230" s="17">
        <v>1757</v>
      </c>
      <c r="E230" s="16">
        <v>26.7</v>
      </c>
      <c r="F230" s="16">
        <v>5.4</v>
      </c>
      <c r="G230" s="10">
        <v>144.13200000000001</v>
      </c>
      <c r="H230" s="11">
        <f>G230*[1]Содержание!$C$2</f>
        <v>0</v>
      </c>
      <c r="I230" s="12">
        <f>H230-H230*[1]Содержание!$B$39/100</f>
        <v>0</v>
      </c>
      <c r="J230" s="42"/>
      <c r="K230" s="13" t="s">
        <v>510</v>
      </c>
      <c r="L230" s="14" t="s">
        <v>102</v>
      </c>
      <c r="M230" s="17">
        <v>1757</v>
      </c>
      <c r="N230" s="16">
        <v>26.7</v>
      </c>
      <c r="O230" s="16">
        <v>5.4</v>
      </c>
      <c r="P230" s="10">
        <v>165.57599999999999</v>
      </c>
      <c r="Q230" s="11">
        <f>P230*[1]Содержание!$C$2</f>
        <v>0</v>
      </c>
      <c r="R230" s="12">
        <f>Q230-Q230*[1]Содержание!$B$39/100</f>
        <v>0</v>
      </c>
    </row>
    <row r="231" spans="1:18" x14ac:dyDescent="0.25">
      <c r="A231" s="32"/>
      <c r="B231" s="7" t="s">
        <v>895</v>
      </c>
      <c r="C231" s="8" t="s">
        <v>103</v>
      </c>
      <c r="D231" s="17">
        <v>1916</v>
      </c>
      <c r="E231" s="16">
        <v>29.7</v>
      </c>
      <c r="F231" s="16">
        <v>6.48</v>
      </c>
      <c r="G231" s="10">
        <v>154.608</v>
      </c>
      <c r="H231" s="11">
        <f>G231*[1]Содержание!$C$2</f>
        <v>0</v>
      </c>
      <c r="I231" s="12">
        <f>H231-H231*[1]Содержание!$B$39/100</f>
        <v>0</v>
      </c>
      <c r="J231" s="42"/>
      <c r="K231" s="13" t="s">
        <v>511</v>
      </c>
      <c r="L231" s="14" t="s">
        <v>104</v>
      </c>
      <c r="M231" s="17">
        <v>1916</v>
      </c>
      <c r="N231" s="16">
        <v>29.7</v>
      </c>
      <c r="O231" s="16">
        <v>6.48</v>
      </c>
      <c r="P231" s="10">
        <v>174.864</v>
      </c>
      <c r="Q231" s="11">
        <f>P231*[1]Содержание!$C$2</f>
        <v>0</v>
      </c>
      <c r="R231" s="12">
        <f>Q231-Q231*[1]Содержание!$B$39/100</f>
        <v>0</v>
      </c>
    </row>
    <row r="232" spans="1:18" x14ac:dyDescent="0.25">
      <c r="A232" s="32"/>
      <c r="B232" s="7" t="s">
        <v>896</v>
      </c>
      <c r="C232" s="8" t="s">
        <v>105</v>
      </c>
      <c r="D232" s="17">
        <v>1855</v>
      </c>
      <c r="E232" s="16">
        <v>31.19</v>
      </c>
      <c r="F232" s="16">
        <v>7.02</v>
      </c>
      <c r="G232" s="10">
        <v>165.084</v>
      </c>
      <c r="H232" s="11">
        <f>G232*[1]Содержание!$C$2</f>
        <v>0</v>
      </c>
      <c r="I232" s="12">
        <f>H232-H232*[1]Содержание!$B$39/100</f>
        <v>0</v>
      </c>
      <c r="J232" s="42"/>
      <c r="K232" s="13" t="s">
        <v>512</v>
      </c>
      <c r="L232" s="15" t="s">
        <v>106</v>
      </c>
      <c r="M232" s="17">
        <v>1855</v>
      </c>
      <c r="N232" s="16">
        <v>31.19</v>
      </c>
      <c r="O232" s="16">
        <v>7.02</v>
      </c>
      <c r="P232" s="10">
        <v>184.488</v>
      </c>
      <c r="Q232" s="11">
        <f>P232*[1]Содержание!$C$2</f>
        <v>0</v>
      </c>
      <c r="R232" s="12">
        <f>Q232-Q232*[1]Содержание!$B$39/100</f>
        <v>0</v>
      </c>
    </row>
    <row r="233" spans="1:18" x14ac:dyDescent="0.25">
      <c r="A233" s="32"/>
      <c r="B233" s="7" t="s">
        <v>897</v>
      </c>
      <c r="C233" s="8" t="s">
        <v>107</v>
      </c>
      <c r="D233" s="17">
        <v>2236</v>
      </c>
      <c r="E233" s="16">
        <v>34.5</v>
      </c>
      <c r="F233" s="16">
        <v>7.56</v>
      </c>
      <c r="G233" s="10">
        <v>175.572</v>
      </c>
      <c r="H233" s="11">
        <f>G233*[1]Содержание!$C$2</f>
        <v>0</v>
      </c>
      <c r="I233" s="12">
        <f>H233-H233*[1]Содержание!$B$39/100</f>
        <v>0</v>
      </c>
      <c r="J233" s="42"/>
      <c r="K233" s="13" t="s">
        <v>513</v>
      </c>
      <c r="L233" s="14" t="s">
        <v>108</v>
      </c>
      <c r="M233" s="17">
        <v>2236</v>
      </c>
      <c r="N233" s="16">
        <v>34.5</v>
      </c>
      <c r="O233" s="16">
        <v>7.56</v>
      </c>
      <c r="P233" s="10">
        <v>193.84799999999998</v>
      </c>
      <c r="Q233" s="11">
        <f>P233*[1]Содержание!$C$2</f>
        <v>0</v>
      </c>
      <c r="R233" s="12">
        <f>Q233-Q233*[1]Содержание!$B$39/100</f>
        <v>0</v>
      </c>
    </row>
    <row r="234" spans="1:18" x14ac:dyDescent="0.25">
      <c r="A234" s="32"/>
      <c r="B234" s="7" t="s">
        <v>898</v>
      </c>
      <c r="C234" s="8" t="s">
        <v>109</v>
      </c>
      <c r="D234" s="17">
        <v>2555</v>
      </c>
      <c r="E234" s="16">
        <v>39.299999999999997</v>
      </c>
      <c r="F234" s="16">
        <v>8.64</v>
      </c>
      <c r="G234" s="10">
        <v>196.512</v>
      </c>
      <c r="H234" s="11">
        <f>G234*[1]Содержание!$C$2</f>
        <v>0</v>
      </c>
      <c r="I234" s="12">
        <f>H234-H234*[1]Содержание!$B$39/100</f>
        <v>0</v>
      </c>
      <c r="J234" s="42"/>
      <c r="K234" s="13" t="s">
        <v>514</v>
      </c>
      <c r="L234" s="14" t="s">
        <v>110</v>
      </c>
      <c r="M234" s="17">
        <v>2555</v>
      </c>
      <c r="N234" s="16">
        <v>39.299999999999997</v>
      </c>
      <c r="O234" s="16">
        <v>8.64</v>
      </c>
      <c r="P234" s="10">
        <v>213.27599999999998</v>
      </c>
      <c r="Q234" s="11">
        <f>P234*[1]Содержание!$C$2</f>
        <v>0</v>
      </c>
      <c r="R234" s="12">
        <f>Q234-Q234*[1]Содержание!$B$39/100</f>
        <v>0</v>
      </c>
    </row>
    <row r="235" spans="1:18" x14ac:dyDescent="0.25">
      <c r="A235" s="32"/>
      <c r="B235" s="7" t="s">
        <v>899</v>
      </c>
      <c r="C235" s="8" t="s">
        <v>111</v>
      </c>
      <c r="D235" s="17">
        <v>2875</v>
      </c>
      <c r="E235" s="16">
        <v>44.1</v>
      </c>
      <c r="F235" s="16">
        <v>9.7200000000000006</v>
      </c>
      <c r="G235" s="10">
        <v>217.452</v>
      </c>
      <c r="H235" s="11">
        <f>G235*[1]Содержание!$C$2</f>
        <v>0</v>
      </c>
      <c r="I235" s="12">
        <f>H235-H235*[1]Содержание!$B$39/100</f>
        <v>0</v>
      </c>
      <c r="J235" s="42"/>
      <c r="K235" s="13" t="s">
        <v>515</v>
      </c>
      <c r="L235" s="14" t="s">
        <v>112</v>
      </c>
      <c r="M235" s="17">
        <v>2875</v>
      </c>
      <c r="N235" s="16">
        <v>44.1</v>
      </c>
      <c r="O235" s="16">
        <v>9.7200000000000006</v>
      </c>
      <c r="P235" s="10">
        <v>232.26000000000002</v>
      </c>
      <c r="Q235" s="11">
        <f>P235*[1]Содержание!$C$2</f>
        <v>0</v>
      </c>
      <c r="R235" s="12">
        <f>Q235-Q235*[1]Содержание!$B$39/100</f>
        <v>0</v>
      </c>
    </row>
    <row r="236" spans="1:18" x14ac:dyDescent="0.25">
      <c r="A236" s="32"/>
      <c r="B236" s="7" t="s">
        <v>900</v>
      </c>
      <c r="C236" s="8" t="s">
        <v>113</v>
      </c>
      <c r="D236" s="17">
        <v>3194</v>
      </c>
      <c r="E236" s="16">
        <v>48.9</v>
      </c>
      <c r="F236" s="16">
        <v>10.8</v>
      </c>
      <c r="G236" s="10">
        <v>238.416</v>
      </c>
      <c r="H236" s="11">
        <f>G236*[1]Содержание!$C$2</f>
        <v>0</v>
      </c>
      <c r="I236" s="12">
        <f>H236-H236*[1]Содержание!$B$39/100</f>
        <v>0</v>
      </c>
      <c r="J236" s="42"/>
      <c r="K236" s="13" t="s">
        <v>516</v>
      </c>
      <c r="L236" s="14" t="s">
        <v>114</v>
      </c>
      <c r="M236" s="17">
        <v>3194</v>
      </c>
      <c r="N236" s="16">
        <v>48.9</v>
      </c>
      <c r="O236" s="16">
        <v>10.8</v>
      </c>
      <c r="P236" s="10">
        <v>251.26799999999997</v>
      </c>
      <c r="Q236" s="11">
        <f>P236*[1]Содержание!$C$2</f>
        <v>0</v>
      </c>
      <c r="R236" s="12">
        <f>Q236-Q236*[1]Содержание!$B$39/100</f>
        <v>0</v>
      </c>
    </row>
    <row r="237" spans="1:18" x14ac:dyDescent="0.25">
      <c r="A237" s="32"/>
      <c r="B237" s="7" t="s">
        <v>901</v>
      </c>
      <c r="C237" s="8" t="s">
        <v>115</v>
      </c>
      <c r="D237" s="17">
        <v>3673</v>
      </c>
      <c r="E237" s="16">
        <v>56.1</v>
      </c>
      <c r="F237" s="16">
        <v>12.42</v>
      </c>
      <c r="G237" s="10">
        <v>269.83199999999999</v>
      </c>
      <c r="H237" s="11">
        <f>G237*[1]Содержание!$C$2</f>
        <v>0</v>
      </c>
      <c r="I237" s="12">
        <f>H237-H237*[1]Содержание!$B$39/100</f>
        <v>0</v>
      </c>
      <c r="J237" s="42"/>
      <c r="K237" s="13" t="s">
        <v>517</v>
      </c>
      <c r="L237" s="14" t="s">
        <v>116</v>
      </c>
      <c r="M237" s="17">
        <v>3673</v>
      </c>
      <c r="N237" s="16">
        <v>56.1</v>
      </c>
      <c r="O237" s="16">
        <v>12.42</v>
      </c>
      <c r="P237" s="10">
        <v>279.96000000000004</v>
      </c>
      <c r="Q237" s="11">
        <f>P237*[1]Содержание!$C$2</f>
        <v>0</v>
      </c>
      <c r="R237" s="12">
        <f>Q237-Q237*[1]Содержание!$B$39/100</f>
        <v>0</v>
      </c>
    </row>
    <row r="238" spans="1:18" x14ac:dyDescent="0.25">
      <c r="A238" s="32"/>
      <c r="B238" s="7" t="s">
        <v>902</v>
      </c>
      <c r="C238" s="8" t="s">
        <v>117</v>
      </c>
      <c r="D238" s="17">
        <v>4152</v>
      </c>
      <c r="E238" s="16">
        <v>63.3</v>
      </c>
      <c r="F238" s="16">
        <v>14.04</v>
      </c>
      <c r="G238" s="10">
        <v>301.24799999999999</v>
      </c>
      <c r="H238" s="11">
        <f>G238*[1]Содержание!$C$2</f>
        <v>0</v>
      </c>
      <c r="I238" s="12">
        <f>H238-H238*[1]Содержание!$B$39/100</f>
        <v>0</v>
      </c>
      <c r="J238" s="42"/>
      <c r="K238" s="13" t="s">
        <v>518</v>
      </c>
      <c r="L238" s="14" t="s">
        <v>118</v>
      </c>
      <c r="M238" s="17">
        <v>4152</v>
      </c>
      <c r="N238" s="16">
        <v>63.3</v>
      </c>
      <c r="O238" s="16">
        <v>14.04</v>
      </c>
      <c r="P238" s="10">
        <v>308.65199999999999</v>
      </c>
      <c r="Q238" s="11">
        <f>P238*[1]Содержание!$C$2</f>
        <v>0</v>
      </c>
      <c r="R238" s="12">
        <f>Q238-Q238*[1]Содержание!$B$39/100</f>
        <v>0</v>
      </c>
    </row>
    <row r="239" spans="1:18" x14ac:dyDescent="0.25">
      <c r="A239" s="32"/>
      <c r="B239" s="7" t="s">
        <v>903</v>
      </c>
      <c r="C239" s="8" t="s">
        <v>119</v>
      </c>
      <c r="D239" s="17">
        <v>4791</v>
      </c>
      <c r="E239" s="16">
        <v>72.900000000000006</v>
      </c>
      <c r="F239" s="16">
        <v>16.2</v>
      </c>
      <c r="G239" s="10">
        <v>343.16400000000004</v>
      </c>
      <c r="H239" s="11">
        <f>G239*[1]Содержание!$C$2</f>
        <v>0</v>
      </c>
      <c r="I239" s="12">
        <f>H239-H239*[1]Содержание!$B$39/100</f>
        <v>0</v>
      </c>
      <c r="J239" s="42"/>
      <c r="K239" s="13" t="s">
        <v>519</v>
      </c>
      <c r="L239" s="14" t="s">
        <v>120</v>
      </c>
      <c r="M239" s="17">
        <v>4791</v>
      </c>
      <c r="N239" s="16">
        <v>72.900000000000006</v>
      </c>
      <c r="O239" s="16">
        <v>16.2</v>
      </c>
      <c r="P239" s="10">
        <v>346.63200000000001</v>
      </c>
      <c r="Q239" s="11">
        <f>P239*[1]Содержание!$C$2</f>
        <v>0</v>
      </c>
      <c r="R239" s="12">
        <f>Q239-Q239*[1]Содержание!$B$39/100</f>
        <v>0</v>
      </c>
    </row>
    <row r="240" spans="1:18" x14ac:dyDescent="0.25">
      <c r="A240" s="32"/>
      <c r="B240" s="21" t="s">
        <v>121</v>
      </c>
      <c r="C240" s="21"/>
      <c r="D240" s="21"/>
      <c r="E240" s="21"/>
      <c r="F240" s="21"/>
      <c r="G240" s="21"/>
      <c r="H240" s="22"/>
      <c r="I240" s="22"/>
      <c r="J240" s="42"/>
      <c r="K240" s="23" t="s">
        <v>122</v>
      </c>
      <c r="L240" s="24"/>
      <c r="M240" s="24"/>
      <c r="N240" s="24"/>
      <c r="O240" s="24"/>
      <c r="P240" s="24"/>
      <c r="Q240" s="25"/>
      <c r="R240" s="26"/>
    </row>
    <row r="241" spans="1:18" x14ac:dyDescent="0.25">
      <c r="A241" s="32"/>
      <c r="B241" s="7" t="s">
        <v>904</v>
      </c>
      <c r="C241" s="8" t="s">
        <v>123</v>
      </c>
      <c r="D241" s="17">
        <v>745</v>
      </c>
      <c r="E241" s="16">
        <v>12.43</v>
      </c>
      <c r="F241" s="16">
        <v>2.52</v>
      </c>
      <c r="G241" s="10">
        <v>76.608000000000004</v>
      </c>
      <c r="H241" s="11">
        <f>G241*[1]Содержание!$C$2</f>
        <v>0</v>
      </c>
      <c r="I241" s="12">
        <f>H241-H241*[1]Содержание!$B$39/100</f>
        <v>0</v>
      </c>
      <c r="J241" s="42"/>
      <c r="K241" s="13" t="s">
        <v>520</v>
      </c>
      <c r="L241" s="14" t="s">
        <v>124</v>
      </c>
      <c r="M241" s="17">
        <v>745</v>
      </c>
      <c r="N241" s="16">
        <v>12.43</v>
      </c>
      <c r="O241" s="16">
        <v>2.52</v>
      </c>
      <c r="P241" s="10">
        <v>104.208</v>
      </c>
      <c r="Q241" s="11">
        <f>P241*[1]Содержание!$C$2</f>
        <v>0</v>
      </c>
      <c r="R241" s="12">
        <f>Q241-Q241*[1]Содержание!$B$39/100</f>
        <v>0</v>
      </c>
    </row>
    <row r="242" spans="1:18" x14ac:dyDescent="0.25">
      <c r="A242" s="32"/>
      <c r="B242" s="7" t="s">
        <v>905</v>
      </c>
      <c r="C242" s="8" t="s">
        <v>125</v>
      </c>
      <c r="D242" s="17">
        <v>931</v>
      </c>
      <c r="E242" s="16">
        <v>15.3</v>
      </c>
      <c r="F242" s="16">
        <v>3.15</v>
      </c>
      <c r="G242" s="10">
        <v>87.936000000000007</v>
      </c>
      <c r="H242" s="11">
        <f>G242*[1]Содержание!$C$2</f>
        <v>0</v>
      </c>
      <c r="I242" s="12">
        <f>H242-H242*[1]Содержание!$B$39/100</f>
        <v>0</v>
      </c>
      <c r="J242" s="42"/>
      <c r="K242" s="13" t="s">
        <v>521</v>
      </c>
      <c r="L242" s="14" t="s">
        <v>126</v>
      </c>
      <c r="M242" s="17">
        <v>931</v>
      </c>
      <c r="N242" s="16">
        <v>15.3</v>
      </c>
      <c r="O242" s="16">
        <v>3.15</v>
      </c>
      <c r="P242" s="10">
        <v>114.816</v>
      </c>
      <c r="Q242" s="11">
        <f>P242*[1]Содержание!$C$2</f>
        <v>0</v>
      </c>
      <c r="R242" s="12">
        <f>Q242-Q242*[1]Содержание!$B$39/100</f>
        <v>0</v>
      </c>
    </row>
    <row r="243" spans="1:18" x14ac:dyDescent="0.25">
      <c r="A243" s="32"/>
      <c r="B243" s="7" t="s">
        <v>906</v>
      </c>
      <c r="C243" s="8" t="s">
        <v>127</v>
      </c>
      <c r="D243" s="17">
        <v>1117</v>
      </c>
      <c r="E243" s="16">
        <v>18.18</v>
      </c>
      <c r="F243" s="16">
        <v>3.78</v>
      </c>
      <c r="G243" s="10">
        <v>99.27600000000001</v>
      </c>
      <c r="H243" s="11">
        <f>G243*[1]Содержание!$C$2</f>
        <v>0</v>
      </c>
      <c r="I243" s="12">
        <f>H243-H243*[1]Содержание!$B$39/100</f>
        <v>0</v>
      </c>
      <c r="J243" s="42"/>
      <c r="K243" s="13" t="s">
        <v>522</v>
      </c>
      <c r="L243" s="14" t="s">
        <v>128</v>
      </c>
      <c r="M243" s="17">
        <v>1117</v>
      </c>
      <c r="N243" s="16">
        <v>18.18</v>
      </c>
      <c r="O243" s="16">
        <v>3.78</v>
      </c>
      <c r="P243" s="10">
        <v>124.968</v>
      </c>
      <c r="Q243" s="11">
        <f>P243*[1]Содержание!$C$2</f>
        <v>0</v>
      </c>
      <c r="R243" s="12">
        <f>Q243-Q243*[1]Содержание!$B$39/100</f>
        <v>0</v>
      </c>
    </row>
    <row r="244" spans="1:18" x14ac:dyDescent="0.25">
      <c r="A244" s="32"/>
      <c r="B244" s="7" t="s">
        <v>907</v>
      </c>
      <c r="C244" s="18" t="s">
        <v>199</v>
      </c>
      <c r="D244" s="17">
        <v>1303</v>
      </c>
      <c r="E244" s="16">
        <v>21.06</v>
      </c>
      <c r="F244" s="16">
        <v>4.41</v>
      </c>
      <c r="G244" s="10">
        <v>110.61600000000001</v>
      </c>
      <c r="H244" s="11">
        <f>G244*[1]Содержание!$C$2</f>
        <v>0</v>
      </c>
      <c r="I244" s="12">
        <f>H244-H244*[1]Содержание!$B$39/100</f>
        <v>0</v>
      </c>
      <c r="J244" s="42"/>
      <c r="K244" s="13" t="s">
        <v>523</v>
      </c>
      <c r="L244" s="14" t="s">
        <v>130</v>
      </c>
      <c r="M244" s="17">
        <v>1303</v>
      </c>
      <c r="N244" s="16">
        <v>21.06</v>
      </c>
      <c r="O244" s="16">
        <v>4.41</v>
      </c>
      <c r="P244" s="10">
        <v>135.57600000000002</v>
      </c>
      <c r="Q244" s="11">
        <f>P244*[1]Содержание!$C$2</f>
        <v>0</v>
      </c>
      <c r="R244" s="12">
        <f>Q244-Q244*[1]Содержание!$B$39/100</f>
        <v>0</v>
      </c>
    </row>
    <row r="245" spans="1:18" x14ac:dyDescent="0.25">
      <c r="A245" s="32"/>
      <c r="B245" s="7" t="s">
        <v>908</v>
      </c>
      <c r="C245" s="8" t="s">
        <v>131</v>
      </c>
      <c r="D245" s="17">
        <v>1490</v>
      </c>
      <c r="E245" s="16">
        <v>23.94</v>
      </c>
      <c r="F245" s="16">
        <v>5.04</v>
      </c>
      <c r="G245" s="10">
        <v>121.95599999999999</v>
      </c>
      <c r="H245" s="11">
        <f>G245*[1]Содержание!$C$2</f>
        <v>0</v>
      </c>
      <c r="I245" s="12">
        <f>H245-H245*[1]Содержание!$B$39/100</f>
        <v>0</v>
      </c>
      <c r="J245" s="42"/>
      <c r="K245" s="13" t="s">
        <v>524</v>
      </c>
      <c r="L245" s="14" t="s">
        <v>132</v>
      </c>
      <c r="M245" s="17">
        <v>1490</v>
      </c>
      <c r="N245" s="16">
        <v>23.94</v>
      </c>
      <c r="O245" s="16">
        <v>5.04</v>
      </c>
      <c r="P245" s="10">
        <v>146.172</v>
      </c>
      <c r="Q245" s="11">
        <f>P245*[1]Содержание!$C$2</f>
        <v>0</v>
      </c>
      <c r="R245" s="12">
        <f>Q245-Q245*[1]Содержание!$B$39/100</f>
        <v>0</v>
      </c>
    </row>
    <row r="246" spans="1:18" x14ac:dyDescent="0.25">
      <c r="A246" s="32"/>
      <c r="B246" s="7" t="s">
        <v>909</v>
      </c>
      <c r="C246" s="8" t="s">
        <v>133</v>
      </c>
      <c r="D246" s="17">
        <v>1676</v>
      </c>
      <c r="E246" s="16">
        <v>26.82</v>
      </c>
      <c r="F246" s="16">
        <v>5.67</v>
      </c>
      <c r="G246" s="10">
        <v>133.26</v>
      </c>
      <c r="H246" s="11">
        <f>G246*[1]Содержание!$C$2</f>
        <v>0</v>
      </c>
      <c r="I246" s="12">
        <f>H246-H246*[1]Содержание!$B$39/100</f>
        <v>0</v>
      </c>
      <c r="J246" s="42"/>
      <c r="K246" s="13" t="s">
        <v>525</v>
      </c>
      <c r="L246" s="14" t="s">
        <v>134</v>
      </c>
      <c r="M246" s="17">
        <v>1676</v>
      </c>
      <c r="N246" s="16">
        <v>26.82</v>
      </c>
      <c r="O246" s="16">
        <v>5.67</v>
      </c>
      <c r="P246" s="10">
        <v>156.32400000000001</v>
      </c>
      <c r="Q246" s="11">
        <f>P246*[1]Содержание!$C$2</f>
        <v>0</v>
      </c>
      <c r="R246" s="12">
        <f>Q246-Q246*[1]Содержание!$B$39/100</f>
        <v>0</v>
      </c>
    </row>
    <row r="247" spans="1:18" x14ac:dyDescent="0.25">
      <c r="A247" s="32"/>
      <c r="B247" s="7" t="s">
        <v>910</v>
      </c>
      <c r="C247" s="8" t="s">
        <v>135</v>
      </c>
      <c r="D247" s="17">
        <v>1862</v>
      </c>
      <c r="E247" s="16">
        <v>29.7</v>
      </c>
      <c r="F247" s="16">
        <v>6.3</v>
      </c>
      <c r="G247" s="10">
        <v>144.61200000000002</v>
      </c>
      <c r="H247" s="11">
        <f>G247*[1]Содержание!$C$2</f>
        <v>0</v>
      </c>
      <c r="I247" s="12">
        <f>H247-H247*[1]Содержание!$B$39/100</f>
        <v>0</v>
      </c>
      <c r="J247" s="42"/>
      <c r="K247" s="13" t="s">
        <v>526</v>
      </c>
      <c r="L247" s="14" t="s">
        <v>136</v>
      </c>
      <c r="M247" s="17">
        <v>1862</v>
      </c>
      <c r="N247" s="16">
        <v>29.7</v>
      </c>
      <c r="O247" s="16">
        <v>6.3</v>
      </c>
      <c r="P247" s="10">
        <v>166.92</v>
      </c>
      <c r="Q247" s="11">
        <f>P247*[1]Содержание!$C$2</f>
        <v>0</v>
      </c>
      <c r="R247" s="12">
        <f>Q247-Q247*[1]Содержание!$B$39/100</f>
        <v>0</v>
      </c>
    </row>
    <row r="248" spans="1:18" x14ac:dyDescent="0.25">
      <c r="A248" s="33"/>
      <c r="B248" s="7" t="s">
        <v>911</v>
      </c>
      <c r="C248" s="8" t="s">
        <v>137</v>
      </c>
      <c r="D248" s="17">
        <v>2048</v>
      </c>
      <c r="E248" s="16">
        <v>31.9</v>
      </c>
      <c r="F248" s="16">
        <v>6.3</v>
      </c>
      <c r="G248" s="10">
        <v>155.952</v>
      </c>
      <c r="H248" s="11">
        <f>G248*[1]Содержание!$C$2</f>
        <v>0</v>
      </c>
      <c r="I248" s="12">
        <f>H248-H248*[1]Содержание!$B$39/100</f>
        <v>0</v>
      </c>
      <c r="J248" s="42"/>
      <c r="K248" s="13" t="s">
        <v>527</v>
      </c>
      <c r="L248" s="14" t="s">
        <v>138</v>
      </c>
      <c r="M248" s="17">
        <v>2048</v>
      </c>
      <c r="N248" s="16">
        <v>31.9</v>
      </c>
      <c r="O248" s="16">
        <v>6.3</v>
      </c>
      <c r="P248" s="10">
        <v>177.51600000000002</v>
      </c>
      <c r="Q248" s="11">
        <f>P248*[1]Содержание!$C$2</f>
        <v>0</v>
      </c>
      <c r="R248" s="12">
        <f>Q248-Q248*[1]Содержание!$B$39/100</f>
        <v>0</v>
      </c>
    </row>
    <row r="249" spans="1:18" x14ac:dyDescent="0.25">
      <c r="A249" s="33"/>
      <c r="B249" s="7" t="s">
        <v>912</v>
      </c>
      <c r="C249" s="8" t="s">
        <v>139</v>
      </c>
      <c r="D249" s="17">
        <v>2234</v>
      </c>
      <c r="E249" s="16">
        <v>35.46</v>
      </c>
      <c r="F249" s="16">
        <v>7.56</v>
      </c>
      <c r="G249" s="10">
        <v>167.256</v>
      </c>
      <c r="H249" s="11">
        <f>G249*[1]Содержание!$C$2</f>
        <v>0</v>
      </c>
      <c r="I249" s="12">
        <f>H249-H249*[1]Содержание!$B$39/100</f>
        <v>0</v>
      </c>
      <c r="J249" s="42"/>
      <c r="K249" s="13" t="s">
        <v>528</v>
      </c>
      <c r="L249" s="14" t="s">
        <v>140</v>
      </c>
      <c r="M249" s="17">
        <v>2234</v>
      </c>
      <c r="N249" s="16">
        <v>35.46</v>
      </c>
      <c r="O249" s="16">
        <v>7.56</v>
      </c>
      <c r="P249" s="10">
        <v>187.68</v>
      </c>
      <c r="Q249" s="11">
        <f>P249*[1]Содержание!$C$2</f>
        <v>0</v>
      </c>
      <c r="R249" s="12">
        <f>Q249-Q249*[1]Содержание!$B$39/100</f>
        <v>0</v>
      </c>
    </row>
    <row r="250" spans="1:18" x14ac:dyDescent="0.25">
      <c r="A250" s="33"/>
      <c r="B250" s="7" t="s">
        <v>913</v>
      </c>
      <c r="C250" s="8" t="s">
        <v>141</v>
      </c>
      <c r="D250" s="17">
        <v>2163</v>
      </c>
      <c r="E250" s="16">
        <v>37.4</v>
      </c>
      <c r="F250" s="16">
        <v>8.19</v>
      </c>
      <c r="G250" s="10">
        <v>178.608</v>
      </c>
      <c r="H250" s="11">
        <f>G250*[1]Содержание!$C$2</f>
        <v>0</v>
      </c>
      <c r="I250" s="12">
        <f>H250-H250*[1]Содержание!$B$39/100</f>
        <v>0</v>
      </c>
      <c r="J250" s="42"/>
      <c r="K250" s="13" t="s">
        <v>529</v>
      </c>
      <c r="L250" s="15" t="s">
        <v>142</v>
      </c>
      <c r="M250" s="17">
        <v>2163</v>
      </c>
      <c r="N250" s="16">
        <v>37.4</v>
      </c>
      <c r="O250" s="16">
        <v>8.19</v>
      </c>
      <c r="P250" s="10">
        <v>198.32400000000001</v>
      </c>
      <c r="Q250" s="11">
        <f>P250*[1]Содержание!$C$2</f>
        <v>0</v>
      </c>
      <c r="R250" s="12">
        <f>Q250-Q250*[1]Содержание!$B$39/100</f>
        <v>0</v>
      </c>
    </row>
    <row r="251" spans="1:18" x14ac:dyDescent="0.25">
      <c r="A251" s="33"/>
      <c r="B251" s="7" t="s">
        <v>914</v>
      </c>
      <c r="C251" s="8" t="s">
        <v>143</v>
      </c>
      <c r="D251" s="17">
        <v>2607</v>
      </c>
      <c r="E251" s="16">
        <v>41.22</v>
      </c>
      <c r="F251" s="16">
        <v>8.82</v>
      </c>
      <c r="G251" s="10">
        <v>189.94799999999998</v>
      </c>
      <c r="H251" s="11">
        <f>G251*[1]Содержание!$C$2</f>
        <v>0</v>
      </c>
      <c r="I251" s="12">
        <f>H251-H251*[1]Содержание!$B$39/100</f>
        <v>0</v>
      </c>
      <c r="J251" s="42"/>
      <c r="K251" s="13" t="s">
        <v>530</v>
      </c>
      <c r="L251" s="14" t="s">
        <v>144</v>
      </c>
      <c r="M251" s="17">
        <v>2607</v>
      </c>
      <c r="N251" s="16">
        <v>41.22</v>
      </c>
      <c r="O251" s="16">
        <v>8.82</v>
      </c>
      <c r="P251" s="10">
        <v>208.86</v>
      </c>
      <c r="Q251" s="11">
        <f>P251*[1]Содержание!$C$2</f>
        <v>0</v>
      </c>
      <c r="R251" s="12">
        <f>Q251-Q251*[1]Содержание!$B$39/100</f>
        <v>0</v>
      </c>
    </row>
    <row r="252" spans="1:18" x14ac:dyDescent="0.25">
      <c r="A252" s="33"/>
      <c r="B252" s="7" t="s">
        <v>915</v>
      </c>
      <c r="C252" s="8" t="s">
        <v>145</v>
      </c>
      <c r="D252" s="17">
        <v>2979</v>
      </c>
      <c r="E252" s="16">
        <v>46.98</v>
      </c>
      <c r="F252" s="16">
        <v>10.08</v>
      </c>
      <c r="G252" s="10">
        <v>212.60399999999998</v>
      </c>
      <c r="H252" s="11">
        <f>G252*[1]Содержание!$C$2</f>
        <v>0</v>
      </c>
      <c r="I252" s="12">
        <f>H252-H252*[1]Содержание!$B$39/100</f>
        <v>0</v>
      </c>
      <c r="J252" s="42"/>
      <c r="K252" s="13" t="s">
        <v>531</v>
      </c>
      <c r="L252" s="14" t="s">
        <v>146</v>
      </c>
      <c r="M252" s="17">
        <v>2979</v>
      </c>
      <c r="N252" s="16">
        <v>46.98</v>
      </c>
      <c r="O252" s="16">
        <v>10.08</v>
      </c>
      <c r="P252" s="10">
        <v>229.608</v>
      </c>
      <c r="Q252" s="11">
        <f>P252*[1]Содержание!$C$2</f>
        <v>0</v>
      </c>
      <c r="R252" s="12">
        <f>Q252-Q252*[1]Содержание!$B$39/100</f>
        <v>0</v>
      </c>
    </row>
    <row r="253" spans="1:18" x14ac:dyDescent="0.25">
      <c r="A253" s="33"/>
      <c r="B253" s="7" t="s">
        <v>916</v>
      </c>
      <c r="C253" s="8" t="s">
        <v>147</v>
      </c>
      <c r="D253" s="17">
        <v>3352</v>
      </c>
      <c r="E253" s="16">
        <v>52.74</v>
      </c>
      <c r="F253" s="16">
        <v>11.34</v>
      </c>
      <c r="G253" s="10">
        <v>235.29600000000002</v>
      </c>
      <c r="H253" s="11">
        <f>G253*[1]Содержание!$C$2</f>
        <v>0</v>
      </c>
      <c r="I253" s="12">
        <f>H253-H253*[1]Содержание!$B$39/100</f>
        <v>0</v>
      </c>
      <c r="J253" s="42"/>
      <c r="K253" s="13" t="s">
        <v>532</v>
      </c>
      <c r="L253" s="14" t="s">
        <v>148</v>
      </c>
      <c r="M253" s="17">
        <v>3352</v>
      </c>
      <c r="N253" s="16">
        <v>52.74</v>
      </c>
      <c r="O253" s="16">
        <v>11.34</v>
      </c>
      <c r="P253" s="10">
        <v>250.8</v>
      </c>
      <c r="Q253" s="11">
        <f>P253*[1]Содержание!$C$2</f>
        <v>0</v>
      </c>
      <c r="R253" s="12">
        <f>Q253-Q253*[1]Содержание!$B$39/100</f>
        <v>0</v>
      </c>
    </row>
    <row r="254" spans="1:18" x14ac:dyDescent="0.25">
      <c r="A254" s="33"/>
      <c r="B254" s="7" t="s">
        <v>917</v>
      </c>
      <c r="C254" s="8" t="s">
        <v>149</v>
      </c>
      <c r="D254" s="17">
        <v>3724</v>
      </c>
      <c r="E254" s="16">
        <v>58.5</v>
      </c>
      <c r="F254" s="16">
        <v>12.6</v>
      </c>
      <c r="G254" s="10">
        <v>257.964</v>
      </c>
      <c r="H254" s="11">
        <f>G254*[1]Содержание!$C$2</f>
        <v>0</v>
      </c>
      <c r="I254" s="12">
        <f>H254-H254*[1]Содержание!$B$39/100</f>
        <v>0</v>
      </c>
      <c r="J254" s="42"/>
      <c r="K254" s="13" t="s">
        <v>533</v>
      </c>
      <c r="L254" s="14" t="s">
        <v>150</v>
      </c>
      <c r="M254" s="17">
        <v>3724</v>
      </c>
      <c r="N254" s="16">
        <v>58.5</v>
      </c>
      <c r="O254" s="16">
        <v>12.6</v>
      </c>
      <c r="P254" s="10">
        <v>271.56</v>
      </c>
      <c r="Q254" s="11">
        <f>P254*[1]Содержание!$C$2</f>
        <v>0</v>
      </c>
      <c r="R254" s="12">
        <f>Q254-Q254*[1]Содержание!$B$39/100</f>
        <v>0</v>
      </c>
    </row>
    <row r="255" spans="1:18" x14ac:dyDescent="0.25">
      <c r="A255" s="33"/>
      <c r="B255" s="7" t="s">
        <v>918</v>
      </c>
      <c r="C255" s="8" t="s">
        <v>151</v>
      </c>
      <c r="D255" s="17">
        <v>4283</v>
      </c>
      <c r="E255" s="16">
        <v>67.14</v>
      </c>
      <c r="F255" s="16">
        <v>14.49</v>
      </c>
      <c r="G255" s="10">
        <v>291.96000000000004</v>
      </c>
      <c r="H255" s="11">
        <f>G255*[1]Содержание!$C$2</f>
        <v>0</v>
      </c>
      <c r="I255" s="12">
        <f>H255-H255*[1]Содержание!$B$39/100</f>
        <v>0</v>
      </c>
      <c r="J255" s="42"/>
      <c r="K255" s="13" t="s">
        <v>534</v>
      </c>
      <c r="L255" s="14" t="s">
        <v>152</v>
      </c>
      <c r="M255" s="17">
        <v>4283</v>
      </c>
      <c r="N255" s="16">
        <v>67.14</v>
      </c>
      <c r="O255" s="16">
        <v>14.49</v>
      </c>
      <c r="P255" s="10">
        <v>302.916</v>
      </c>
      <c r="Q255" s="11">
        <f>P255*[1]Содержание!$C$2</f>
        <v>0</v>
      </c>
      <c r="R255" s="12">
        <f>Q255-Q255*[1]Содержание!$B$39/100</f>
        <v>0</v>
      </c>
    </row>
    <row r="256" spans="1:18" x14ac:dyDescent="0.25">
      <c r="A256" s="33"/>
      <c r="B256" s="7" t="s">
        <v>919</v>
      </c>
      <c r="C256" s="8" t="s">
        <v>153</v>
      </c>
      <c r="D256" s="17">
        <v>4841</v>
      </c>
      <c r="E256" s="16">
        <v>75.78</v>
      </c>
      <c r="F256" s="16">
        <v>16.38</v>
      </c>
      <c r="G256" s="10">
        <v>325.95600000000002</v>
      </c>
      <c r="H256" s="11">
        <f>G256*[1]Содержание!$C$2</f>
        <v>0</v>
      </c>
      <c r="I256" s="12">
        <f>H256-H256*[1]Содержание!$B$39/100</f>
        <v>0</v>
      </c>
      <c r="J256" s="42"/>
      <c r="K256" s="13" t="s">
        <v>535</v>
      </c>
      <c r="L256" s="14" t="s">
        <v>154</v>
      </c>
      <c r="M256" s="17">
        <v>4841</v>
      </c>
      <c r="N256" s="16">
        <v>75.78</v>
      </c>
      <c r="O256" s="16">
        <v>16.38</v>
      </c>
      <c r="P256" s="10">
        <v>334.26</v>
      </c>
      <c r="Q256" s="11">
        <f>P256*[1]Содержание!$C$2</f>
        <v>0</v>
      </c>
      <c r="R256" s="12">
        <f>Q256-Q256*[1]Содержание!$B$39/100</f>
        <v>0</v>
      </c>
    </row>
    <row r="257" spans="1:18" x14ac:dyDescent="0.25">
      <c r="A257" s="33"/>
      <c r="B257" s="7" t="s">
        <v>920</v>
      </c>
      <c r="C257" s="8" t="s">
        <v>155</v>
      </c>
      <c r="D257" s="17">
        <v>5586</v>
      </c>
      <c r="E257" s="16">
        <v>87.3</v>
      </c>
      <c r="F257" s="16">
        <v>18.899999999999999</v>
      </c>
      <c r="G257" s="10">
        <v>371.30400000000003</v>
      </c>
      <c r="H257" s="11">
        <f>G257*[1]Содержание!$C$2</f>
        <v>0</v>
      </c>
      <c r="I257" s="12">
        <f>H257-H257*[1]Содержание!$B$39/100</f>
        <v>0</v>
      </c>
      <c r="J257" s="42"/>
      <c r="K257" s="13" t="s">
        <v>536</v>
      </c>
      <c r="L257" s="14" t="s">
        <v>156</v>
      </c>
      <c r="M257" s="17">
        <v>5586</v>
      </c>
      <c r="N257" s="16">
        <v>87.3</v>
      </c>
      <c r="O257" s="16">
        <v>18.899999999999999</v>
      </c>
      <c r="P257" s="10">
        <v>376.21199999999999</v>
      </c>
      <c r="Q257" s="11">
        <f>P257*[1]Содержание!$C$2</f>
        <v>0</v>
      </c>
      <c r="R257" s="12">
        <f>Q257-Q257*[1]Содержание!$B$39/100</f>
        <v>0</v>
      </c>
    </row>
    <row r="258" spans="1:18" x14ac:dyDescent="0.25">
      <c r="A258" s="33"/>
      <c r="B258" s="21" t="s">
        <v>157</v>
      </c>
      <c r="C258" s="21"/>
      <c r="D258" s="21"/>
      <c r="E258" s="21"/>
      <c r="F258" s="21"/>
      <c r="G258" s="21"/>
      <c r="H258" s="22"/>
      <c r="I258" s="22"/>
      <c r="J258" s="33"/>
      <c r="K258" s="23" t="s">
        <v>158</v>
      </c>
      <c r="L258" s="24"/>
      <c r="M258" s="24"/>
      <c r="N258" s="24"/>
      <c r="O258" s="24"/>
      <c r="P258" s="24"/>
      <c r="Q258" s="25"/>
      <c r="R258" s="26"/>
    </row>
    <row r="259" spans="1:18" x14ac:dyDescent="0.25">
      <c r="A259" s="33"/>
      <c r="B259" s="7" t="s">
        <v>921</v>
      </c>
      <c r="C259" s="8" t="s">
        <v>159</v>
      </c>
      <c r="D259" s="17">
        <v>1045</v>
      </c>
      <c r="E259" s="16">
        <v>18.579999999999998</v>
      </c>
      <c r="F259" s="16">
        <v>3.6</v>
      </c>
      <c r="G259" s="10">
        <v>94.740000000000009</v>
      </c>
      <c r="H259" s="11">
        <f>G259*[1]Содержание!$C$2</f>
        <v>0</v>
      </c>
      <c r="I259" s="12">
        <f>H259-H259*[1]Содержание!$B$39/100</f>
        <v>0</v>
      </c>
      <c r="J259" s="33"/>
      <c r="K259" s="13" t="s">
        <v>537</v>
      </c>
      <c r="L259" s="14" t="s">
        <v>160</v>
      </c>
      <c r="M259" s="17">
        <v>1045</v>
      </c>
      <c r="N259" s="16">
        <v>18.579999999999998</v>
      </c>
      <c r="O259" s="16">
        <v>3.6</v>
      </c>
      <c r="P259" s="10">
        <v>120.54</v>
      </c>
      <c r="Q259" s="11">
        <f>P259*[1]Содержание!$C$2</f>
        <v>0</v>
      </c>
      <c r="R259" s="12">
        <f>Q259-Q259*[1]Содержание!$B$39/100</f>
        <v>0</v>
      </c>
    </row>
    <row r="260" spans="1:18" x14ac:dyDescent="0.25">
      <c r="A260" s="33"/>
      <c r="B260" s="7" t="s">
        <v>922</v>
      </c>
      <c r="C260" s="8" t="s">
        <v>161</v>
      </c>
      <c r="D260" s="17">
        <v>1307</v>
      </c>
      <c r="E260" s="16">
        <v>23</v>
      </c>
      <c r="F260" s="16">
        <v>4.5</v>
      </c>
      <c r="G260" s="10">
        <v>109.65599999999999</v>
      </c>
      <c r="H260" s="11">
        <f>G260*[1]Содержание!$C$2</f>
        <v>0</v>
      </c>
      <c r="I260" s="12">
        <f>H260-H260*[1]Содержание!$B$39/100</f>
        <v>0</v>
      </c>
      <c r="J260" s="33"/>
      <c r="K260" s="13" t="s">
        <v>538</v>
      </c>
      <c r="L260" s="14" t="s">
        <v>162</v>
      </c>
      <c r="M260" s="17">
        <v>1307</v>
      </c>
      <c r="N260" s="16">
        <v>23</v>
      </c>
      <c r="O260" s="16">
        <v>4.5</v>
      </c>
      <c r="P260" s="10">
        <v>134.232</v>
      </c>
      <c r="Q260" s="11">
        <f>P260*[1]Содержание!$C$2</f>
        <v>0</v>
      </c>
      <c r="R260" s="12">
        <f>Q260-Q260*[1]Содержание!$B$39/100</f>
        <v>0</v>
      </c>
    </row>
    <row r="261" spans="1:18" x14ac:dyDescent="0.25">
      <c r="A261" s="33"/>
      <c r="B261" s="7" t="s">
        <v>923</v>
      </c>
      <c r="C261" s="8" t="s">
        <v>163</v>
      </c>
      <c r="D261" s="17">
        <v>1568</v>
      </c>
      <c r="E261" s="16">
        <v>27.42</v>
      </c>
      <c r="F261" s="16">
        <v>5.4</v>
      </c>
      <c r="G261" s="10">
        <v>124.512</v>
      </c>
      <c r="H261" s="11">
        <f>G261*[1]Содержание!$C$2</f>
        <v>0</v>
      </c>
      <c r="I261" s="12">
        <f>H261-H261*[1]Содержание!$B$39/100</f>
        <v>0</v>
      </c>
      <c r="J261" s="33"/>
      <c r="K261" s="13" t="s">
        <v>539</v>
      </c>
      <c r="L261" s="14" t="s">
        <v>164</v>
      </c>
      <c r="M261" s="17">
        <v>1568</v>
      </c>
      <c r="N261" s="16">
        <v>27.42</v>
      </c>
      <c r="O261" s="16">
        <v>5.4</v>
      </c>
      <c r="P261" s="10">
        <v>147.48000000000002</v>
      </c>
      <c r="Q261" s="11">
        <f>P261*[1]Содержание!$C$2</f>
        <v>0</v>
      </c>
      <c r="R261" s="12">
        <f>Q261-Q261*[1]Содержание!$B$39/100</f>
        <v>0</v>
      </c>
    </row>
    <row r="262" spans="1:18" x14ac:dyDescent="0.25">
      <c r="A262" s="33"/>
      <c r="B262" s="7" t="s">
        <v>924</v>
      </c>
      <c r="C262" s="8" t="s">
        <v>165</v>
      </c>
      <c r="D262" s="17">
        <v>1829</v>
      </c>
      <c r="E262" s="16">
        <v>31.84</v>
      </c>
      <c r="F262" s="16">
        <v>6.3</v>
      </c>
      <c r="G262" s="10">
        <v>139.404</v>
      </c>
      <c r="H262" s="11">
        <f>G262*[1]Содержание!$C$2</f>
        <v>0</v>
      </c>
      <c r="I262" s="12">
        <f>H262-H262*[1]Содержание!$B$39/100</f>
        <v>0</v>
      </c>
      <c r="J262" s="33"/>
      <c r="K262" s="13" t="s">
        <v>540</v>
      </c>
      <c r="L262" s="14" t="s">
        <v>166</v>
      </c>
      <c r="M262" s="17">
        <v>1829</v>
      </c>
      <c r="N262" s="16">
        <v>31.84</v>
      </c>
      <c r="O262" s="16">
        <v>6.3</v>
      </c>
      <c r="P262" s="10">
        <v>161.172</v>
      </c>
      <c r="Q262" s="11">
        <f>P262*[1]Содержание!$C$2</f>
        <v>0</v>
      </c>
      <c r="R262" s="12">
        <f>Q262-Q262*[1]Содержание!$B$39/100</f>
        <v>0</v>
      </c>
    </row>
    <row r="263" spans="1:18" x14ac:dyDescent="0.25">
      <c r="A263" s="33"/>
      <c r="B263" s="7" t="s">
        <v>925</v>
      </c>
      <c r="C263" s="8" t="s">
        <v>167</v>
      </c>
      <c r="D263" s="17">
        <v>2090</v>
      </c>
      <c r="E263" s="16">
        <v>36.26</v>
      </c>
      <c r="F263" s="16">
        <v>7.2</v>
      </c>
      <c r="G263" s="10">
        <v>154.32</v>
      </c>
      <c r="H263" s="11">
        <f>G263*[1]Содержание!$C$2</f>
        <v>0</v>
      </c>
      <c r="I263" s="12">
        <f>H263-H263*[1]Содержание!$B$39/100</f>
        <v>0</v>
      </c>
      <c r="J263" s="33"/>
      <c r="K263" s="13" t="s">
        <v>541</v>
      </c>
      <c r="L263" s="14" t="s">
        <v>168</v>
      </c>
      <c r="M263" s="17">
        <v>2090</v>
      </c>
      <c r="N263" s="16">
        <v>36.26</v>
      </c>
      <c r="O263" s="16">
        <v>7.2</v>
      </c>
      <c r="P263" s="10">
        <v>174.864</v>
      </c>
      <c r="Q263" s="11">
        <f>P263*[1]Содержание!$C$2</f>
        <v>0</v>
      </c>
      <c r="R263" s="12">
        <f>Q263-Q263*[1]Содержание!$B$39/100</f>
        <v>0</v>
      </c>
    </row>
    <row r="264" spans="1:18" x14ac:dyDescent="0.25">
      <c r="A264" s="33"/>
      <c r="B264" s="7" t="s">
        <v>926</v>
      </c>
      <c r="C264" s="8" t="s">
        <v>169</v>
      </c>
      <c r="D264" s="17">
        <v>2352</v>
      </c>
      <c r="E264" s="16">
        <v>40.68</v>
      </c>
      <c r="F264" s="16">
        <v>8.1</v>
      </c>
      <c r="G264" s="10">
        <v>169.18800000000002</v>
      </c>
      <c r="H264" s="11">
        <f>G264*[1]Содержание!$C$2</f>
        <v>0</v>
      </c>
      <c r="I264" s="12">
        <f>H264-H264*[1]Содержание!$B$39/100</f>
        <v>0</v>
      </c>
      <c r="J264" s="33"/>
      <c r="K264" s="13" t="s">
        <v>542</v>
      </c>
      <c r="L264" s="14" t="s">
        <v>170</v>
      </c>
      <c r="M264" s="17">
        <v>2352</v>
      </c>
      <c r="N264" s="16">
        <v>40.68</v>
      </c>
      <c r="O264" s="16">
        <v>8.1</v>
      </c>
      <c r="P264" s="10">
        <v>188.55599999999998</v>
      </c>
      <c r="Q264" s="11">
        <f>P264*[1]Содержание!$C$2</f>
        <v>0</v>
      </c>
      <c r="R264" s="12">
        <f>Q264-Q264*[1]Содержание!$B$39/100</f>
        <v>0</v>
      </c>
    </row>
    <row r="265" spans="1:18" x14ac:dyDescent="0.25">
      <c r="A265" s="33"/>
      <c r="B265" s="7" t="s">
        <v>927</v>
      </c>
      <c r="C265" s="8" t="s">
        <v>171</v>
      </c>
      <c r="D265" s="17">
        <v>2913</v>
      </c>
      <c r="E265" s="16">
        <v>45.1</v>
      </c>
      <c r="F265" s="16">
        <v>9</v>
      </c>
      <c r="G265" s="10">
        <v>184.08</v>
      </c>
      <c r="H265" s="11">
        <f>G265*[1]Содержание!$C$2</f>
        <v>0</v>
      </c>
      <c r="I265" s="12">
        <f>H265-H265*[1]Содержание!$B$39/100</f>
        <v>0</v>
      </c>
      <c r="J265" s="33"/>
      <c r="K265" s="13" t="s">
        <v>543</v>
      </c>
      <c r="L265" s="14" t="s">
        <v>172</v>
      </c>
      <c r="M265" s="17">
        <v>2913</v>
      </c>
      <c r="N265" s="16">
        <v>45.1</v>
      </c>
      <c r="O265" s="16">
        <v>9</v>
      </c>
      <c r="P265" s="10">
        <v>202.23599999999999</v>
      </c>
      <c r="Q265" s="11">
        <f>P265*[1]Содержание!$C$2</f>
        <v>0</v>
      </c>
      <c r="R265" s="12">
        <f>Q265-Q265*[1]Содержание!$B$39/100</f>
        <v>0</v>
      </c>
    </row>
    <row r="266" spans="1:18" x14ac:dyDescent="0.25">
      <c r="A266" s="33"/>
      <c r="B266" s="7" t="s">
        <v>928</v>
      </c>
      <c r="C266" s="8" t="s">
        <v>173</v>
      </c>
      <c r="D266" s="17">
        <v>2874</v>
      </c>
      <c r="E266" s="16">
        <v>47.7</v>
      </c>
      <c r="F266" s="16">
        <v>9</v>
      </c>
      <c r="G266" s="10">
        <v>198.93600000000001</v>
      </c>
      <c r="H266" s="11">
        <f>G266*[1]Содержание!$C$2</f>
        <v>0</v>
      </c>
      <c r="I266" s="12">
        <f>H266-H266*[1]Содержание!$B$39/100</f>
        <v>0</v>
      </c>
      <c r="J266" s="33"/>
      <c r="K266" s="13" t="s">
        <v>544</v>
      </c>
      <c r="L266" s="14" t="s">
        <v>174</v>
      </c>
      <c r="M266" s="17">
        <v>2874</v>
      </c>
      <c r="N266" s="16">
        <v>47.7</v>
      </c>
      <c r="O266" s="16">
        <v>9</v>
      </c>
      <c r="P266" s="10">
        <v>215.94</v>
      </c>
      <c r="Q266" s="11">
        <f>P266*[1]Содержание!$C$2</f>
        <v>0</v>
      </c>
      <c r="R266" s="12">
        <f>Q266-Q266*[1]Содержание!$B$39/100</f>
        <v>0</v>
      </c>
    </row>
    <row r="267" spans="1:18" x14ac:dyDescent="0.25">
      <c r="A267" s="33"/>
      <c r="B267" s="7" t="s">
        <v>929</v>
      </c>
      <c r="C267" s="8" t="s">
        <v>175</v>
      </c>
      <c r="D267" s="17">
        <v>3136</v>
      </c>
      <c r="E267" s="16">
        <v>53.94</v>
      </c>
      <c r="F267" s="16">
        <v>10.8</v>
      </c>
      <c r="G267" s="10">
        <v>213.792</v>
      </c>
      <c r="H267" s="11">
        <f>G267*[1]Содержание!$C$2</f>
        <v>0</v>
      </c>
      <c r="I267" s="12">
        <f>H267-H267*[1]Содержание!$B$39/100</f>
        <v>0</v>
      </c>
      <c r="J267" s="33"/>
      <c r="K267" s="13" t="s">
        <v>545</v>
      </c>
      <c r="L267" s="14" t="s">
        <v>176</v>
      </c>
      <c r="M267" s="17">
        <v>3136</v>
      </c>
      <c r="N267" s="16">
        <v>53.94</v>
      </c>
      <c r="O267" s="16">
        <v>10.8</v>
      </c>
      <c r="P267" s="10">
        <v>229.608</v>
      </c>
      <c r="Q267" s="11">
        <f>P267*[1]Содержание!$C$2</f>
        <v>0</v>
      </c>
      <c r="R267" s="12">
        <f>Q267-Q267*[1]Содержание!$B$39/100</f>
        <v>0</v>
      </c>
    </row>
    <row r="268" spans="1:18" x14ac:dyDescent="0.25">
      <c r="A268" s="33"/>
      <c r="B268" s="7" t="s">
        <v>930</v>
      </c>
      <c r="C268" s="8" t="s">
        <v>177</v>
      </c>
      <c r="D268" s="17">
        <v>3008</v>
      </c>
      <c r="E268" s="16">
        <v>56.05</v>
      </c>
      <c r="F268" s="16">
        <v>11.7</v>
      </c>
      <c r="G268" s="10">
        <v>228.76799999999997</v>
      </c>
      <c r="H268" s="11">
        <f>G268*[1]Содержание!$C$2</f>
        <v>0</v>
      </c>
      <c r="I268" s="12">
        <f>H268-H268*[1]Содержание!$B$39/100</f>
        <v>0</v>
      </c>
      <c r="J268" s="33"/>
      <c r="K268" s="13" t="s">
        <v>546</v>
      </c>
      <c r="L268" s="15" t="s">
        <v>178</v>
      </c>
      <c r="M268" s="17">
        <v>3008</v>
      </c>
      <c r="N268" s="16">
        <v>56.05</v>
      </c>
      <c r="O268" s="16">
        <v>11.7</v>
      </c>
      <c r="P268" s="10">
        <v>243.16799999999998</v>
      </c>
      <c r="Q268" s="11">
        <f>P268*[1]Содержание!$C$2</f>
        <v>0</v>
      </c>
      <c r="R268" s="12">
        <f>Q268-Q268*[1]Содержание!$B$39/100</f>
        <v>0</v>
      </c>
    </row>
    <row r="269" spans="1:18" x14ac:dyDescent="0.25">
      <c r="A269" s="33"/>
      <c r="B269" s="7" t="s">
        <v>931</v>
      </c>
      <c r="C269" s="8" t="s">
        <v>179</v>
      </c>
      <c r="D269" s="17">
        <v>3658</v>
      </c>
      <c r="E269" s="16">
        <v>63.14</v>
      </c>
      <c r="F269" s="16">
        <v>12.6</v>
      </c>
      <c r="G269" s="10">
        <v>243.48000000000002</v>
      </c>
      <c r="H269" s="11">
        <f>G269*[1]Содержание!$C$2</f>
        <v>0</v>
      </c>
      <c r="I269" s="12">
        <f>H269-H269*[1]Содержание!$B$39/100</f>
        <v>0</v>
      </c>
      <c r="J269" s="33"/>
      <c r="K269" s="13" t="s">
        <v>547</v>
      </c>
      <c r="L269" s="14" t="s">
        <v>180</v>
      </c>
      <c r="M269" s="17">
        <v>3658</v>
      </c>
      <c r="N269" s="16">
        <v>63.14</v>
      </c>
      <c r="O269" s="16">
        <v>12.6</v>
      </c>
      <c r="P269" s="10">
        <v>257.00400000000002</v>
      </c>
      <c r="Q269" s="11">
        <f>P269*[1]Содержание!$C$2</f>
        <v>0</v>
      </c>
      <c r="R269" s="12">
        <f>Q269-Q269*[1]Содержание!$B$39/100</f>
        <v>0</v>
      </c>
    </row>
    <row r="270" spans="1:18" x14ac:dyDescent="0.25">
      <c r="A270" s="33"/>
      <c r="B270" s="7" t="s">
        <v>932</v>
      </c>
      <c r="C270" s="8" t="s">
        <v>181</v>
      </c>
      <c r="D270" s="17">
        <v>4181</v>
      </c>
      <c r="E270" s="16">
        <v>72.099999999999994</v>
      </c>
      <c r="F270" s="16">
        <v>14.4</v>
      </c>
      <c r="G270" s="10">
        <v>273.58800000000002</v>
      </c>
      <c r="H270" s="11">
        <f>G270*[1]Содержание!$C$2</f>
        <v>0</v>
      </c>
      <c r="I270" s="12">
        <f>H270-H270*[1]Содержание!$B$39/100</f>
        <v>0</v>
      </c>
      <c r="J270" s="33"/>
      <c r="K270" s="13" t="s">
        <v>548</v>
      </c>
      <c r="L270" s="14" t="s">
        <v>182</v>
      </c>
      <c r="M270" s="17">
        <v>4181</v>
      </c>
      <c r="N270" s="16">
        <v>72.099999999999994</v>
      </c>
      <c r="O270" s="16">
        <v>14.4</v>
      </c>
      <c r="P270" s="10">
        <v>283.93200000000002</v>
      </c>
      <c r="Q270" s="11">
        <f>P270*[1]Содержание!$C$2</f>
        <v>0</v>
      </c>
      <c r="R270" s="12">
        <f>Q270-Q270*[1]Содержание!$B$39/100</f>
        <v>0</v>
      </c>
    </row>
    <row r="271" spans="1:18" x14ac:dyDescent="0.25">
      <c r="A271" s="33"/>
      <c r="B271" s="7" t="s">
        <v>933</v>
      </c>
      <c r="C271" s="8" t="s">
        <v>183</v>
      </c>
      <c r="D271" s="17">
        <v>4703</v>
      </c>
      <c r="E271" s="16">
        <v>81.12</v>
      </c>
      <c r="F271" s="16">
        <v>16.2</v>
      </c>
      <c r="G271" s="10">
        <v>303.27600000000001</v>
      </c>
      <c r="H271" s="11">
        <f>G271*[1]Содержание!$C$2</f>
        <v>0</v>
      </c>
      <c r="I271" s="12">
        <f>H271-H271*[1]Содержание!$B$39/100</f>
        <v>0</v>
      </c>
      <c r="J271" s="33"/>
      <c r="K271" s="13" t="s">
        <v>549</v>
      </c>
      <c r="L271" s="14" t="s">
        <v>184</v>
      </c>
      <c r="M271" s="17">
        <v>4703</v>
      </c>
      <c r="N271" s="16">
        <v>81.12</v>
      </c>
      <c r="O271" s="16">
        <v>16.2</v>
      </c>
      <c r="P271" s="10">
        <v>311.31600000000003</v>
      </c>
      <c r="Q271" s="11">
        <f>P271*[1]Содержание!$C$2</f>
        <v>0</v>
      </c>
      <c r="R271" s="12">
        <f>Q271-Q271*[1]Содержание!$B$39/100</f>
        <v>0</v>
      </c>
    </row>
    <row r="272" spans="1:18" x14ac:dyDescent="0.25">
      <c r="A272" s="33"/>
      <c r="B272" s="7" t="s">
        <v>934</v>
      </c>
      <c r="C272" s="8" t="s">
        <v>185</v>
      </c>
      <c r="D272" s="17">
        <v>5226</v>
      </c>
      <c r="E272" s="16">
        <v>90.14</v>
      </c>
      <c r="F272" s="16">
        <v>18</v>
      </c>
      <c r="G272" s="10">
        <v>332.988</v>
      </c>
      <c r="H272" s="11">
        <f>G272*[1]Содержание!$C$2</f>
        <v>0</v>
      </c>
      <c r="I272" s="12">
        <f>H272-H272*[1]Содержание!$B$39/100</f>
        <v>0</v>
      </c>
      <c r="J272" s="33"/>
      <c r="K272" s="13" t="s">
        <v>550</v>
      </c>
      <c r="L272" s="14" t="s">
        <v>186</v>
      </c>
      <c r="M272" s="17">
        <v>5226</v>
      </c>
      <c r="N272" s="16">
        <v>90.14</v>
      </c>
      <c r="O272" s="16">
        <v>18</v>
      </c>
      <c r="P272" s="10">
        <v>338.7</v>
      </c>
      <c r="Q272" s="11">
        <f>P272*[1]Содержание!$C$2</f>
        <v>0</v>
      </c>
      <c r="R272" s="12">
        <f>Q272-Q272*[1]Содержание!$B$39/100</f>
        <v>0</v>
      </c>
    </row>
    <row r="273" spans="1:18" x14ac:dyDescent="0.25">
      <c r="A273" s="33"/>
      <c r="B273" s="7" t="s">
        <v>935</v>
      </c>
      <c r="C273" s="8" t="s">
        <v>187</v>
      </c>
      <c r="D273" s="17">
        <v>6010</v>
      </c>
      <c r="E273" s="16">
        <v>103.67</v>
      </c>
      <c r="F273" s="16">
        <v>20.7</v>
      </c>
      <c r="G273" s="10">
        <v>377.55599999999998</v>
      </c>
      <c r="H273" s="11">
        <f>G273*[1]Содержание!$C$2</f>
        <v>0</v>
      </c>
      <c r="I273" s="12">
        <f>H273-H273*[1]Содержание!$B$39/100</f>
        <v>0</v>
      </c>
      <c r="J273" s="33"/>
      <c r="K273" s="13" t="s">
        <v>551</v>
      </c>
      <c r="L273" s="14" t="s">
        <v>188</v>
      </c>
      <c r="M273" s="17">
        <v>6010</v>
      </c>
      <c r="N273" s="16">
        <v>103.67</v>
      </c>
      <c r="O273" s="16">
        <v>20.7</v>
      </c>
      <c r="P273" s="10">
        <v>379.75199999999995</v>
      </c>
      <c r="Q273" s="11">
        <f>P273*[1]Содержание!$C$2</f>
        <v>0</v>
      </c>
      <c r="R273" s="12">
        <f>Q273-Q273*[1]Содержание!$B$39/100</f>
        <v>0</v>
      </c>
    </row>
    <row r="274" spans="1:18" x14ac:dyDescent="0.25">
      <c r="A274" s="33"/>
      <c r="B274" s="7" t="s">
        <v>936</v>
      </c>
      <c r="C274" s="8" t="s">
        <v>189</v>
      </c>
      <c r="D274" s="17">
        <v>6794</v>
      </c>
      <c r="E274" s="16">
        <v>117.2</v>
      </c>
      <c r="F274" s="16">
        <v>23.4</v>
      </c>
      <c r="G274" s="10">
        <v>422.48399999999998</v>
      </c>
      <c r="H274" s="11">
        <f>G274*[1]Содержание!$C$2</f>
        <v>0</v>
      </c>
      <c r="I274" s="12">
        <f>H274-H274*[1]Содержание!$B$39/100</f>
        <v>0</v>
      </c>
      <c r="J274" s="33"/>
      <c r="K274" s="13" t="s">
        <v>552</v>
      </c>
      <c r="L274" s="14" t="s">
        <v>190</v>
      </c>
      <c r="M274" s="17">
        <v>6794</v>
      </c>
      <c r="N274" s="16">
        <v>117.2</v>
      </c>
      <c r="O274" s="16">
        <v>23.4</v>
      </c>
      <c r="P274" s="10">
        <v>420.38400000000001</v>
      </c>
      <c r="Q274" s="11">
        <f>P274*[1]Содержание!$C$2</f>
        <v>0</v>
      </c>
      <c r="R274" s="12">
        <f>Q274-Q274*[1]Содержание!$B$39/100</f>
        <v>0</v>
      </c>
    </row>
    <row r="275" spans="1:18" x14ac:dyDescent="0.25">
      <c r="A275" s="34"/>
      <c r="B275" s="7" t="s">
        <v>937</v>
      </c>
      <c r="C275" s="8" t="s">
        <v>191</v>
      </c>
      <c r="D275" s="17">
        <v>7839</v>
      </c>
      <c r="E275" s="16">
        <v>135.24</v>
      </c>
      <c r="F275" s="16">
        <v>27</v>
      </c>
      <c r="G275" s="10">
        <v>481.89599999999996</v>
      </c>
      <c r="H275" s="11">
        <f>G275*[1]Содержание!$C$2</f>
        <v>0</v>
      </c>
      <c r="I275" s="12">
        <f>H275-H275*[1]Содержание!$B$39/100</f>
        <v>0</v>
      </c>
      <c r="J275" s="34"/>
      <c r="K275" s="13" t="s">
        <v>553</v>
      </c>
      <c r="L275" s="14" t="s">
        <v>192</v>
      </c>
      <c r="M275" s="17">
        <v>7839</v>
      </c>
      <c r="N275" s="16">
        <v>135.24</v>
      </c>
      <c r="O275" s="16">
        <v>27</v>
      </c>
      <c r="P275" s="10">
        <v>475.12799999999999</v>
      </c>
      <c r="Q275" s="11">
        <f>P275*[1]Содержание!$C$2</f>
        <v>0</v>
      </c>
      <c r="R275" s="12">
        <f>Q275-Q275*[1]Содержание!$B$39/100</f>
        <v>0</v>
      </c>
    </row>
    <row r="276" spans="1:18" x14ac:dyDescent="0.25">
      <c r="A276" s="37" t="s">
        <v>200</v>
      </c>
      <c r="B276" s="37"/>
      <c r="C276" s="37"/>
      <c r="D276" s="37"/>
      <c r="E276" s="37"/>
      <c r="F276" s="37"/>
      <c r="G276" s="37"/>
      <c r="H276" s="28"/>
      <c r="I276" s="28"/>
      <c r="J276" s="29" t="s">
        <v>201</v>
      </c>
      <c r="K276" s="30"/>
      <c r="L276" s="30"/>
      <c r="M276" s="30"/>
      <c r="N276" s="30"/>
      <c r="O276" s="30"/>
      <c r="P276" s="30"/>
      <c r="Q276" s="25"/>
      <c r="R276" s="26"/>
    </row>
    <row r="277" spans="1:18" x14ac:dyDescent="0.25">
      <c r="A277" s="38"/>
      <c r="B277" s="21" t="s">
        <v>202</v>
      </c>
      <c r="C277" s="21"/>
      <c r="D277" s="21"/>
      <c r="E277" s="21"/>
      <c r="F277" s="21"/>
      <c r="G277" s="21"/>
      <c r="H277" s="22"/>
      <c r="I277" s="22"/>
      <c r="J277" s="35"/>
      <c r="K277" s="39" t="s">
        <v>202</v>
      </c>
      <c r="L277" s="40"/>
      <c r="M277" s="40"/>
      <c r="N277" s="40"/>
      <c r="O277" s="40"/>
      <c r="P277" s="40"/>
      <c r="Q277" s="25"/>
      <c r="R277" s="26"/>
    </row>
    <row r="278" spans="1:18" x14ac:dyDescent="0.25">
      <c r="A278" s="32"/>
      <c r="B278" s="13" t="s">
        <v>938</v>
      </c>
      <c r="C278" s="18" t="s">
        <v>203</v>
      </c>
      <c r="D278" s="18">
        <v>510</v>
      </c>
      <c r="E278" s="20">
        <v>7.23</v>
      </c>
      <c r="F278" s="20">
        <v>1.54</v>
      </c>
      <c r="G278" s="10">
        <v>102.41</v>
      </c>
      <c r="H278" s="11">
        <f>G278*[1]Содержание!$C$2</f>
        <v>0</v>
      </c>
      <c r="I278" s="12">
        <f>H278-H278*[1]Содержание!$B$39/100</f>
        <v>0</v>
      </c>
      <c r="J278" s="33"/>
      <c r="K278" s="13" t="s">
        <v>554</v>
      </c>
      <c r="L278" s="14" t="s">
        <v>204</v>
      </c>
      <c r="M278" s="18">
        <v>510</v>
      </c>
      <c r="N278" s="20">
        <v>7.23</v>
      </c>
      <c r="O278" s="20">
        <v>1.54</v>
      </c>
      <c r="P278" s="10">
        <v>133.16</v>
      </c>
      <c r="Q278" s="11">
        <f>P278*[1]Содержание!$C$2</f>
        <v>0</v>
      </c>
      <c r="R278" s="12">
        <f>Q278-Q278*[1]Содержание!$B$39/100</f>
        <v>0</v>
      </c>
    </row>
    <row r="279" spans="1:18" x14ac:dyDescent="0.25">
      <c r="A279" s="32"/>
      <c r="B279" s="13" t="s">
        <v>939</v>
      </c>
      <c r="C279" s="18" t="s">
        <v>205</v>
      </c>
      <c r="D279" s="18">
        <v>595</v>
      </c>
      <c r="E279" s="20">
        <v>8.31</v>
      </c>
      <c r="F279" s="20">
        <v>1.8</v>
      </c>
      <c r="G279" s="10">
        <v>111.67</v>
      </c>
      <c r="H279" s="11">
        <f>G279*[1]Содержание!$C$2</f>
        <v>0</v>
      </c>
      <c r="I279" s="12">
        <f>H279-H279*[1]Содержание!$B$39/100</f>
        <v>0</v>
      </c>
      <c r="J279" s="33"/>
      <c r="K279" s="13" t="s">
        <v>555</v>
      </c>
      <c r="L279" s="14" t="s">
        <v>206</v>
      </c>
      <c r="M279" s="18">
        <v>595</v>
      </c>
      <c r="N279" s="20">
        <v>8.31</v>
      </c>
      <c r="O279" s="20">
        <v>1.8</v>
      </c>
      <c r="P279" s="10">
        <v>141.63999999999999</v>
      </c>
      <c r="Q279" s="11">
        <f>P279*[1]Содержание!$C$2</f>
        <v>0</v>
      </c>
      <c r="R279" s="12">
        <f>Q279-Q279*[1]Содержание!$B$39/100</f>
        <v>0</v>
      </c>
    </row>
    <row r="280" spans="1:18" x14ac:dyDescent="0.25">
      <c r="A280" s="32"/>
      <c r="B280" s="13" t="s">
        <v>940</v>
      </c>
      <c r="C280" s="18" t="s">
        <v>207</v>
      </c>
      <c r="D280" s="18">
        <v>680</v>
      </c>
      <c r="E280" s="20">
        <v>9.4</v>
      </c>
      <c r="F280" s="20">
        <v>2.06</v>
      </c>
      <c r="G280" s="10">
        <v>121.39</v>
      </c>
      <c r="H280" s="11">
        <f>G280*[1]Содержание!$C$2</f>
        <v>0</v>
      </c>
      <c r="I280" s="12">
        <f>H280-H280*[1]Содержание!$B$39/100</f>
        <v>0</v>
      </c>
      <c r="J280" s="33"/>
      <c r="K280" s="13" t="s">
        <v>556</v>
      </c>
      <c r="L280" s="14" t="s">
        <v>208</v>
      </c>
      <c r="M280" s="18">
        <v>680</v>
      </c>
      <c r="N280" s="20">
        <v>9.4</v>
      </c>
      <c r="O280" s="20">
        <v>2.06</v>
      </c>
      <c r="P280" s="10">
        <v>150.61000000000001</v>
      </c>
      <c r="Q280" s="11">
        <f>P280*[1]Содержание!$C$2</f>
        <v>0</v>
      </c>
      <c r="R280" s="12">
        <f>Q280-Q280*[1]Содержание!$B$39/100</f>
        <v>0</v>
      </c>
    </row>
    <row r="281" spans="1:18" x14ac:dyDescent="0.25">
      <c r="A281" s="32"/>
      <c r="B281" s="13" t="s">
        <v>941</v>
      </c>
      <c r="C281" s="18" t="s">
        <v>209</v>
      </c>
      <c r="D281" s="18">
        <v>765</v>
      </c>
      <c r="E281" s="20">
        <v>10.48</v>
      </c>
      <c r="F281" s="20">
        <v>2.3199999999999998</v>
      </c>
      <c r="G281" s="10">
        <v>130.66</v>
      </c>
      <c r="H281" s="11">
        <f>G281*[1]Содержание!$C$2</f>
        <v>0</v>
      </c>
      <c r="I281" s="12">
        <f>H281-H281*[1]Содержание!$B$39/100</f>
        <v>0</v>
      </c>
      <c r="J281" s="33"/>
      <c r="K281" s="13" t="s">
        <v>557</v>
      </c>
      <c r="L281" s="14" t="s">
        <v>210</v>
      </c>
      <c r="M281" s="18">
        <v>765</v>
      </c>
      <c r="N281" s="20">
        <v>10.48</v>
      </c>
      <c r="O281" s="20">
        <v>2.3199999999999998</v>
      </c>
      <c r="P281" s="10">
        <v>159.08000000000001</v>
      </c>
      <c r="Q281" s="11">
        <f>P281*[1]Содержание!$C$2</f>
        <v>0</v>
      </c>
      <c r="R281" s="12">
        <f>Q281-Q281*[1]Содержание!$B$39/100</f>
        <v>0</v>
      </c>
    </row>
    <row r="282" spans="1:18" x14ac:dyDescent="0.25">
      <c r="A282" s="32"/>
      <c r="B282" s="13" t="s">
        <v>942</v>
      </c>
      <c r="C282" s="18" t="s">
        <v>211</v>
      </c>
      <c r="D282" s="18">
        <v>850</v>
      </c>
      <c r="E282" s="20">
        <v>11.65</v>
      </c>
      <c r="F282" s="20">
        <v>2.58</v>
      </c>
      <c r="G282" s="10">
        <v>139.91</v>
      </c>
      <c r="H282" s="11">
        <f>G282*[1]Содержание!$C$2</f>
        <v>0</v>
      </c>
      <c r="I282" s="12">
        <f>H282-H282*[1]Содержание!$B$39/100</f>
        <v>0</v>
      </c>
      <c r="J282" s="33"/>
      <c r="K282" s="13" t="s">
        <v>558</v>
      </c>
      <c r="L282" s="14" t="s">
        <v>212</v>
      </c>
      <c r="M282" s="18">
        <v>850</v>
      </c>
      <c r="N282" s="20">
        <v>11.65</v>
      </c>
      <c r="O282" s="20">
        <v>2.58</v>
      </c>
      <c r="P282" s="10">
        <v>168.07</v>
      </c>
      <c r="Q282" s="11">
        <f>P282*[1]Содержание!$C$2</f>
        <v>0</v>
      </c>
      <c r="R282" s="12">
        <f>Q282-Q282*[1]Содержание!$B$39/100</f>
        <v>0</v>
      </c>
    </row>
    <row r="283" spans="1:18" x14ac:dyDescent="0.25">
      <c r="A283" s="32"/>
      <c r="B283" s="13" t="s">
        <v>943</v>
      </c>
      <c r="C283" s="18" t="s">
        <v>213</v>
      </c>
      <c r="D283" s="18">
        <v>935</v>
      </c>
      <c r="E283" s="20">
        <v>12.74</v>
      </c>
      <c r="F283" s="20">
        <v>2.84</v>
      </c>
      <c r="G283" s="10">
        <v>149.19999999999999</v>
      </c>
      <c r="H283" s="11">
        <f>G283*[1]Содержание!$C$2</f>
        <v>0</v>
      </c>
      <c r="I283" s="12">
        <f>H283-H283*[1]Содержание!$B$39/100</f>
        <v>0</v>
      </c>
      <c r="J283" s="33"/>
      <c r="K283" s="13" t="s">
        <v>559</v>
      </c>
      <c r="L283" s="14" t="s">
        <v>214</v>
      </c>
      <c r="M283" s="18">
        <v>935</v>
      </c>
      <c r="N283" s="20">
        <v>12.74</v>
      </c>
      <c r="O283" s="20">
        <v>2.84</v>
      </c>
      <c r="P283" s="10">
        <v>177.06</v>
      </c>
      <c r="Q283" s="11">
        <f>P283*[1]Содержание!$C$2</f>
        <v>0</v>
      </c>
      <c r="R283" s="12">
        <f>Q283-Q283*[1]Содержание!$B$39/100</f>
        <v>0</v>
      </c>
    </row>
    <row r="284" spans="1:18" x14ac:dyDescent="0.25">
      <c r="A284" s="32"/>
      <c r="B284" s="13" t="s">
        <v>944</v>
      </c>
      <c r="C284" s="18" t="s">
        <v>215</v>
      </c>
      <c r="D284" s="18">
        <v>1020</v>
      </c>
      <c r="E284" s="20">
        <v>13.82</v>
      </c>
      <c r="F284" s="20">
        <v>3.11</v>
      </c>
      <c r="G284" s="10">
        <v>158.46</v>
      </c>
      <c r="H284" s="11">
        <f>G284*[1]Содержание!$C$2</f>
        <v>0</v>
      </c>
      <c r="I284" s="12">
        <f>H284-H284*[1]Содержание!$B$39/100</f>
        <v>0</v>
      </c>
      <c r="J284" s="33"/>
      <c r="K284" s="13" t="s">
        <v>560</v>
      </c>
      <c r="L284" s="14" t="s">
        <v>216</v>
      </c>
      <c r="M284" s="18">
        <v>1020</v>
      </c>
      <c r="N284" s="20">
        <v>13.82</v>
      </c>
      <c r="O284" s="20">
        <v>3.11</v>
      </c>
      <c r="P284" s="10">
        <v>185.51</v>
      </c>
      <c r="Q284" s="11">
        <f>P284*[1]Содержание!$C$2</f>
        <v>0</v>
      </c>
      <c r="R284" s="12">
        <f>Q284-Q284*[1]Содержание!$B$39/100</f>
        <v>0</v>
      </c>
    </row>
    <row r="285" spans="1:18" x14ac:dyDescent="0.25">
      <c r="A285" s="32"/>
      <c r="B285" s="13" t="s">
        <v>945</v>
      </c>
      <c r="C285" s="18" t="s">
        <v>217</v>
      </c>
      <c r="D285" s="18">
        <v>1190</v>
      </c>
      <c r="E285" s="20">
        <v>15.99</v>
      </c>
      <c r="F285" s="20">
        <v>3.63</v>
      </c>
      <c r="G285" s="10">
        <v>177.44</v>
      </c>
      <c r="H285" s="11">
        <f>G285*[1]Содержание!$C$2</f>
        <v>0</v>
      </c>
      <c r="I285" s="12">
        <f>H285-H285*[1]Содержание!$B$39/100</f>
        <v>0</v>
      </c>
      <c r="J285" s="33"/>
      <c r="K285" s="13" t="s">
        <v>561</v>
      </c>
      <c r="L285" s="14" t="s">
        <v>218</v>
      </c>
      <c r="M285" s="18">
        <v>1190</v>
      </c>
      <c r="N285" s="20">
        <v>15.99</v>
      </c>
      <c r="O285" s="20">
        <v>3.63</v>
      </c>
      <c r="P285" s="10">
        <v>202.98</v>
      </c>
      <c r="Q285" s="11">
        <f>P285*[1]Содержание!$C$2</f>
        <v>0</v>
      </c>
      <c r="R285" s="12">
        <f>Q285-Q285*[1]Содержание!$B$39/100</f>
        <v>0</v>
      </c>
    </row>
    <row r="286" spans="1:18" x14ac:dyDescent="0.25">
      <c r="A286" s="32"/>
      <c r="B286" s="13" t="s">
        <v>946</v>
      </c>
      <c r="C286" s="18" t="s">
        <v>219</v>
      </c>
      <c r="D286" s="18">
        <v>1360</v>
      </c>
      <c r="E286" s="20">
        <v>18.25</v>
      </c>
      <c r="F286" s="20">
        <v>4.1500000000000004</v>
      </c>
      <c r="G286" s="10">
        <v>195.98</v>
      </c>
      <c r="H286" s="11">
        <f>G286*[1]Содержание!$C$2</f>
        <v>0</v>
      </c>
      <c r="I286" s="12">
        <f>H286-H286*[1]Содержание!$B$39/100</f>
        <v>0</v>
      </c>
      <c r="J286" s="33"/>
      <c r="K286" s="13" t="s">
        <v>562</v>
      </c>
      <c r="L286" s="14" t="s">
        <v>220</v>
      </c>
      <c r="M286" s="18">
        <v>1360</v>
      </c>
      <c r="N286" s="20">
        <v>18.25</v>
      </c>
      <c r="O286" s="20">
        <v>4.1500000000000004</v>
      </c>
      <c r="P286" s="10">
        <v>220.93</v>
      </c>
      <c r="Q286" s="11">
        <f>P286*[1]Содержание!$C$2</f>
        <v>0</v>
      </c>
      <c r="R286" s="12">
        <f>Q286-Q286*[1]Содержание!$B$39/100</f>
        <v>0</v>
      </c>
    </row>
    <row r="287" spans="1:18" x14ac:dyDescent="0.25">
      <c r="A287" s="32"/>
      <c r="B287" s="13" t="s">
        <v>947</v>
      </c>
      <c r="C287" s="18" t="s">
        <v>221</v>
      </c>
      <c r="D287" s="18">
        <v>1530</v>
      </c>
      <c r="E287" s="20">
        <v>20.420000000000002</v>
      </c>
      <c r="F287" s="20">
        <v>4.68</v>
      </c>
      <c r="G287" s="10">
        <v>214.99</v>
      </c>
      <c r="H287" s="11">
        <f>G287*[1]Содержание!$C$2</f>
        <v>0</v>
      </c>
      <c r="I287" s="12">
        <f>H287-H287*[1]Содержание!$B$39/100</f>
        <v>0</v>
      </c>
      <c r="J287" s="33"/>
      <c r="K287" s="13" t="s">
        <v>563</v>
      </c>
      <c r="L287" s="14" t="s">
        <v>222</v>
      </c>
      <c r="M287" s="18">
        <v>1530</v>
      </c>
      <c r="N287" s="20">
        <v>20.420000000000002</v>
      </c>
      <c r="O287" s="20">
        <v>4.68</v>
      </c>
      <c r="P287" s="10">
        <v>238.4</v>
      </c>
      <c r="Q287" s="11">
        <f>P287*[1]Содержание!$C$2</f>
        <v>0</v>
      </c>
      <c r="R287" s="12">
        <f>Q287-Q287*[1]Содержание!$B$39/100</f>
        <v>0</v>
      </c>
    </row>
    <row r="288" spans="1:18" x14ac:dyDescent="0.25">
      <c r="A288" s="32"/>
      <c r="B288" s="13" t="s">
        <v>948</v>
      </c>
      <c r="C288" s="18" t="s">
        <v>223</v>
      </c>
      <c r="D288" s="18">
        <v>1700</v>
      </c>
      <c r="E288" s="20">
        <v>22.58</v>
      </c>
      <c r="F288" s="20">
        <v>5.28</v>
      </c>
      <c r="G288" s="10">
        <v>233.5</v>
      </c>
      <c r="H288" s="11">
        <f>G288*[1]Содержание!$C$2</f>
        <v>0</v>
      </c>
      <c r="I288" s="12">
        <f>H288-H288*[1]Содержание!$B$39/100</f>
        <v>0</v>
      </c>
      <c r="J288" s="33"/>
      <c r="K288" s="13" t="s">
        <v>564</v>
      </c>
      <c r="L288" s="14" t="s">
        <v>224</v>
      </c>
      <c r="M288" s="18">
        <v>1700</v>
      </c>
      <c r="N288" s="20">
        <v>22.58</v>
      </c>
      <c r="O288" s="20">
        <v>5.28</v>
      </c>
      <c r="P288" s="10">
        <v>255.83</v>
      </c>
      <c r="Q288" s="11">
        <f>P288*[1]Содержание!$C$2</f>
        <v>0</v>
      </c>
      <c r="R288" s="12">
        <f>Q288-Q288*[1]Содержание!$B$39/100</f>
        <v>0</v>
      </c>
    </row>
    <row r="289" spans="1:18" x14ac:dyDescent="0.25">
      <c r="A289" s="32"/>
      <c r="B289" s="13" t="s">
        <v>949</v>
      </c>
      <c r="C289" s="18" t="s">
        <v>225</v>
      </c>
      <c r="D289" s="18">
        <v>1955</v>
      </c>
      <c r="E289" s="20">
        <v>25.93</v>
      </c>
      <c r="F289" s="20">
        <v>5.98</v>
      </c>
      <c r="G289" s="10">
        <v>261.74</v>
      </c>
      <c r="H289" s="11">
        <f>G289*[1]Содержание!$C$2</f>
        <v>0</v>
      </c>
      <c r="I289" s="12">
        <f>H289-H289*[1]Содержание!$B$39/100</f>
        <v>0</v>
      </c>
      <c r="J289" s="33"/>
      <c r="K289" s="13" t="s">
        <v>565</v>
      </c>
      <c r="L289" s="14" t="s">
        <v>226</v>
      </c>
      <c r="M289" s="18">
        <v>1955</v>
      </c>
      <c r="N289" s="20">
        <v>25.93</v>
      </c>
      <c r="O289" s="20">
        <v>5.98</v>
      </c>
      <c r="P289" s="10">
        <v>282.27999999999997</v>
      </c>
      <c r="Q289" s="11">
        <f>P289*[1]Содержание!$C$2</f>
        <v>0</v>
      </c>
      <c r="R289" s="12">
        <f>Q289-Q289*[1]Содержание!$B$39/100</f>
        <v>0</v>
      </c>
    </row>
    <row r="290" spans="1:18" x14ac:dyDescent="0.25">
      <c r="A290" s="32"/>
      <c r="B290" s="13" t="s">
        <v>950</v>
      </c>
      <c r="C290" s="18" t="s">
        <v>227</v>
      </c>
      <c r="D290" s="18">
        <v>2210</v>
      </c>
      <c r="E290" s="20">
        <v>29.27</v>
      </c>
      <c r="F290" s="20">
        <v>6.77</v>
      </c>
      <c r="G290" s="10">
        <v>289.56</v>
      </c>
      <c r="H290" s="11">
        <f>G290*[1]Содержание!$C$2</f>
        <v>0</v>
      </c>
      <c r="I290" s="12">
        <f>H290-H290*[1]Содержание!$B$39/100</f>
        <v>0</v>
      </c>
      <c r="J290" s="33"/>
      <c r="K290" s="13" t="s">
        <v>566</v>
      </c>
      <c r="L290" s="14" t="s">
        <v>228</v>
      </c>
      <c r="M290" s="18">
        <v>2210</v>
      </c>
      <c r="N290" s="20">
        <v>29.27</v>
      </c>
      <c r="O290" s="20">
        <v>6.77</v>
      </c>
      <c r="P290" s="10">
        <v>308.7</v>
      </c>
      <c r="Q290" s="11">
        <f>P290*[1]Содержание!$C$2</f>
        <v>0</v>
      </c>
      <c r="R290" s="12">
        <f>Q290-Q290*[1]Содержание!$B$39/100</f>
        <v>0</v>
      </c>
    </row>
    <row r="291" spans="1:18" x14ac:dyDescent="0.25">
      <c r="A291" s="32"/>
      <c r="B291" s="13" t="s">
        <v>1135</v>
      </c>
      <c r="C291" s="18" t="s">
        <v>1136</v>
      </c>
      <c r="D291" s="18">
        <v>2550</v>
      </c>
      <c r="E291" s="20">
        <v>33.700000000000003</v>
      </c>
      <c r="F291" s="20">
        <v>7.82</v>
      </c>
      <c r="G291" s="10">
        <v>327.07</v>
      </c>
      <c r="H291" s="11">
        <f>G291*[1]Содержание!$C$2</f>
        <v>0</v>
      </c>
      <c r="I291" s="12">
        <f>H291-H291*[1]Содержание!$B$39/100</f>
        <v>0</v>
      </c>
      <c r="J291" s="33"/>
      <c r="K291" s="13" t="s">
        <v>1137</v>
      </c>
      <c r="L291" s="14" t="s">
        <v>1138</v>
      </c>
      <c r="M291" s="18">
        <v>2550</v>
      </c>
      <c r="N291" s="20">
        <v>33.700000000000003</v>
      </c>
      <c r="O291" s="20">
        <v>7.82</v>
      </c>
      <c r="P291" s="10">
        <v>343.62</v>
      </c>
      <c r="Q291" s="11">
        <f>P291*[1]Содержание!$C$2</f>
        <v>0</v>
      </c>
      <c r="R291" s="12">
        <f>Q291-Q291*[1]Содержание!$B$39/100</f>
        <v>0</v>
      </c>
    </row>
    <row r="292" spans="1:18" x14ac:dyDescent="0.25">
      <c r="A292" s="33"/>
      <c r="B292" s="21" t="s">
        <v>13</v>
      </c>
      <c r="C292" s="21"/>
      <c r="D292" s="21"/>
      <c r="E292" s="21"/>
      <c r="F292" s="21"/>
      <c r="G292" s="21"/>
      <c r="H292" s="22"/>
      <c r="I292" s="22"/>
      <c r="J292" s="33"/>
      <c r="K292" s="23" t="s">
        <v>14</v>
      </c>
      <c r="L292" s="24"/>
      <c r="M292" s="24"/>
      <c r="N292" s="24"/>
      <c r="O292" s="24"/>
      <c r="P292" s="24"/>
      <c r="Q292" s="25"/>
      <c r="R292" s="26"/>
    </row>
    <row r="293" spans="1:18" x14ac:dyDescent="0.25">
      <c r="A293" s="33"/>
      <c r="B293" s="7" t="s">
        <v>951</v>
      </c>
      <c r="C293" s="8" t="s">
        <v>15</v>
      </c>
      <c r="D293" s="17">
        <v>510</v>
      </c>
      <c r="E293" s="16">
        <v>7.7</v>
      </c>
      <c r="F293" s="16">
        <v>1.44</v>
      </c>
      <c r="G293" s="10">
        <v>74.268000000000001</v>
      </c>
      <c r="H293" s="11">
        <f>G293*[1]Содержание!$C$2</f>
        <v>0</v>
      </c>
      <c r="I293" s="12">
        <f>H293-H293*[1]Содержание!$B$39/100</f>
        <v>0</v>
      </c>
      <c r="J293" s="33"/>
      <c r="K293" s="13" t="s">
        <v>248</v>
      </c>
      <c r="L293" s="14" t="s">
        <v>16</v>
      </c>
      <c r="M293" s="17">
        <v>510</v>
      </c>
      <c r="N293" s="16">
        <v>7.7</v>
      </c>
      <c r="O293" s="16">
        <v>1.44</v>
      </c>
      <c r="P293" s="10">
        <v>102</v>
      </c>
      <c r="Q293" s="11">
        <f>P293*[1]Содержание!$C$2</f>
        <v>0</v>
      </c>
      <c r="R293" s="12">
        <f>Q293-Q293*[1]Содержание!$B$39/100</f>
        <v>0</v>
      </c>
    </row>
    <row r="294" spans="1:18" x14ac:dyDescent="0.25">
      <c r="A294" s="33"/>
      <c r="B294" s="7" t="s">
        <v>952</v>
      </c>
      <c r="C294" s="8" t="s">
        <v>17</v>
      </c>
      <c r="D294" s="17">
        <v>638</v>
      </c>
      <c r="E294" s="16">
        <v>9.2899999999999991</v>
      </c>
      <c r="F294" s="16">
        <v>1.8</v>
      </c>
      <c r="G294" s="10">
        <v>82.451999999999998</v>
      </c>
      <c r="H294" s="11">
        <f>G294*[1]Содержание!$C$2</f>
        <v>0</v>
      </c>
      <c r="I294" s="12">
        <f>H294-H294*[1]Содержание!$B$39/100</f>
        <v>0</v>
      </c>
      <c r="J294" s="33"/>
      <c r="K294" s="13" t="s">
        <v>249</v>
      </c>
      <c r="L294" s="14" t="s">
        <v>18</v>
      </c>
      <c r="M294" s="17">
        <v>638</v>
      </c>
      <c r="N294" s="16">
        <v>9.2899999999999991</v>
      </c>
      <c r="O294" s="16">
        <v>1.8</v>
      </c>
      <c r="P294" s="10">
        <v>109.944</v>
      </c>
      <c r="Q294" s="11">
        <f>P294*[1]Содержание!$C$2</f>
        <v>0</v>
      </c>
      <c r="R294" s="12">
        <f>Q294-Q294*[1]Содержание!$B$39/100</f>
        <v>0</v>
      </c>
    </row>
    <row r="295" spans="1:18" x14ac:dyDescent="0.25">
      <c r="A295" s="33"/>
      <c r="B295" s="7" t="s">
        <v>953</v>
      </c>
      <c r="C295" s="8" t="s">
        <v>19</v>
      </c>
      <c r="D295" s="17">
        <v>766</v>
      </c>
      <c r="E295" s="16">
        <v>10.87</v>
      </c>
      <c r="F295" s="16">
        <v>2.16</v>
      </c>
      <c r="G295" s="10">
        <v>90.671999999999997</v>
      </c>
      <c r="H295" s="11">
        <f>G295*[1]Содержание!$C$2</f>
        <v>0</v>
      </c>
      <c r="I295" s="12">
        <f>H295-H295*[1]Содержание!$B$39/100</f>
        <v>0</v>
      </c>
      <c r="J295" s="33"/>
      <c r="K295" s="13" t="s">
        <v>250</v>
      </c>
      <c r="L295" s="14" t="s">
        <v>20</v>
      </c>
      <c r="M295" s="17">
        <v>766</v>
      </c>
      <c r="N295" s="16">
        <v>10.87</v>
      </c>
      <c r="O295" s="16">
        <v>2.16</v>
      </c>
      <c r="P295" s="10">
        <v>117.88799999999999</v>
      </c>
      <c r="Q295" s="11">
        <f>P295*[1]Содержание!$C$2</f>
        <v>0</v>
      </c>
      <c r="R295" s="12">
        <f>Q295-Q295*[1]Содержание!$B$39/100</f>
        <v>0</v>
      </c>
    </row>
    <row r="296" spans="1:18" x14ac:dyDescent="0.25">
      <c r="A296" s="33"/>
      <c r="B296" s="7" t="s">
        <v>954</v>
      </c>
      <c r="C296" s="8" t="s">
        <v>21</v>
      </c>
      <c r="D296" s="17">
        <v>893</v>
      </c>
      <c r="E296" s="16">
        <v>12.46</v>
      </c>
      <c r="F296" s="16">
        <v>2.52</v>
      </c>
      <c r="G296" s="10">
        <v>98.88000000000001</v>
      </c>
      <c r="H296" s="11">
        <f>G296*[1]Содержание!$C$2</f>
        <v>0</v>
      </c>
      <c r="I296" s="12">
        <f>H296-H296*[1]Содержание!$B$39/100</f>
        <v>0</v>
      </c>
      <c r="J296" s="33"/>
      <c r="K296" s="13" t="s">
        <v>251</v>
      </c>
      <c r="L296" s="14" t="s">
        <v>22</v>
      </c>
      <c r="M296" s="17">
        <v>893</v>
      </c>
      <c r="N296" s="16">
        <v>12.46</v>
      </c>
      <c r="O296" s="16">
        <v>2.52</v>
      </c>
      <c r="P296" s="10">
        <v>125.41200000000001</v>
      </c>
      <c r="Q296" s="11">
        <f>P296*[1]Содержание!$C$2</f>
        <v>0</v>
      </c>
      <c r="R296" s="12">
        <f>Q296-Q296*[1]Содержание!$B$39/100</f>
        <v>0</v>
      </c>
    </row>
    <row r="297" spans="1:18" x14ac:dyDescent="0.25">
      <c r="A297" s="33"/>
      <c r="B297" s="7" t="s">
        <v>955</v>
      </c>
      <c r="C297" s="8" t="s">
        <v>23</v>
      </c>
      <c r="D297" s="17">
        <v>1021</v>
      </c>
      <c r="E297" s="16">
        <v>14.05</v>
      </c>
      <c r="F297" s="16">
        <v>2.88</v>
      </c>
      <c r="G297" s="10">
        <v>107.47200000000001</v>
      </c>
      <c r="H297" s="11">
        <f>G297*[1]Содержание!$C$2</f>
        <v>0</v>
      </c>
      <c r="I297" s="12">
        <f>H297-H297*[1]Содержание!$B$39/100</f>
        <v>0</v>
      </c>
      <c r="J297" s="33"/>
      <c r="K297" s="13" t="s">
        <v>252</v>
      </c>
      <c r="L297" s="14" t="s">
        <v>24</v>
      </c>
      <c r="M297" s="17">
        <v>1021</v>
      </c>
      <c r="N297" s="16">
        <v>14.05</v>
      </c>
      <c r="O297" s="16">
        <v>2.88</v>
      </c>
      <c r="P297" s="10">
        <v>133.36799999999999</v>
      </c>
      <c r="Q297" s="11">
        <f>P297*[1]Содержание!$C$2</f>
        <v>0</v>
      </c>
      <c r="R297" s="12">
        <f>Q297-Q297*[1]Содержание!$B$39/100</f>
        <v>0</v>
      </c>
    </row>
    <row r="298" spans="1:18" x14ac:dyDescent="0.25">
      <c r="A298" s="33"/>
      <c r="B298" s="7" t="s">
        <v>956</v>
      </c>
      <c r="C298" s="8" t="s">
        <v>25</v>
      </c>
      <c r="D298" s="17">
        <v>1148</v>
      </c>
      <c r="E298" s="16">
        <v>15.63</v>
      </c>
      <c r="F298" s="16">
        <v>3.24</v>
      </c>
      <c r="G298" s="10">
        <v>115.68</v>
      </c>
      <c r="H298" s="11">
        <f>G298*[1]Содержание!$C$2</f>
        <v>0</v>
      </c>
      <c r="I298" s="12">
        <f>H298-H298*[1]Содержание!$B$39/100</f>
        <v>0</v>
      </c>
      <c r="J298" s="33"/>
      <c r="K298" s="13" t="s">
        <v>253</v>
      </c>
      <c r="L298" s="14" t="s">
        <v>26</v>
      </c>
      <c r="M298" s="17">
        <v>1148</v>
      </c>
      <c r="N298" s="16">
        <v>15.63</v>
      </c>
      <c r="O298" s="16">
        <v>3.24</v>
      </c>
      <c r="P298" s="10">
        <v>140.86799999999999</v>
      </c>
      <c r="Q298" s="11">
        <f>P298*[1]Содержание!$C$2</f>
        <v>0</v>
      </c>
      <c r="R298" s="12">
        <f>Q298-Q298*[1]Содержание!$B$39/100</f>
        <v>0</v>
      </c>
    </row>
    <row r="299" spans="1:18" x14ac:dyDescent="0.25">
      <c r="A299" s="33"/>
      <c r="B299" s="7" t="s">
        <v>957</v>
      </c>
      <c r="C299" s="8" t="s">
        <v>27</v>
      </c>
      <c r="D299" s="17">
        <v>1276</v>
      </c>
      <c r="E299" s="16">
        <v>17.22</v>
      </c>
      <c r="F299" s="16">
        <v>3.6</v>
      </c>
      <c r="G299" s="10">
        <v>123.876</v>
      </c>
      <c r="H299" s="11">
        <f>G299*[1]Содержание!$C$2</f>
        <v>0</v>
      </c>
      <c r="I299" s="12">
        <f>H299-H299*[1]Содержание!$B$39/100</f>
        <v>0</v>
      </c>
      <c r="J299" s="33"/>
      <c r="K299" s="13" t="s">
        <v>254</v>
      </c>
      <c r="L299" s="14" t="s">
        <v>28</v>
      </c>
      <c r="M299" s="17">
        <v>1276</v>
      </c>
      <c r="N299" s="16">
        <v>17.22</v>
      </c>
      <c r="O299" s="16">
        <v>3.6</v>
      </c>
      <c r="P299" s="10">
        <v>148.81200000000001</v>
      </c>
      <c r="Q299" s="11">
        <f>P299*[1]Содержание!$C$2</f>
        <v>0</v>
      </c>
      <c r="R299" s="12">
        <f>Q299-Q299*[1]Содержание!$B$39/100</f>
        <v>0</v>
      </c>
    </row>
    <row r="300" spans="1:18" x14ac:dyDescent="0.25">
      <c r="A300" s="33"/>
      <c r="B300" s="7" t="s">
        <v>958</v>
      </c>
      <c r="C300" s="8" t="s">
        <v>29</v>
      </c>
      <c r="D300" s="17">
        <v>1404</v>
      </c>
      <c r="E300" s="16">
        <v>19</v>
      </c>
      <c r="F300" s="16">
        <v>3.6</v>
      </c>
      <c r="G300" s="10">
        <v>132.12</v>
      </c>
      <c r="H300" s="11">
        <f>G300*[1]Содержание!$C$2</f>
        <v>0</v>
      </c>
      <c r="I300" s="12">
        <f>H300-H300*[1]Содержание!$B$39/100</f>
        <v>0</v>
      </c>
      <c r="J300" s="33"/>
      <c r="K300" s="13" t="s">
        <v>255</v>
      </c>
      <c r="L300" s="14" t="s">
        <v>30</v>
      </c>
      <c r="M300" s="17">
        <v>1404</v>
      </c>
      <c r="N300" s="16">
        <v>19</v>
      </c>
      <c r="O300" s="16">
        <v>3.6</v>
      </c>
      <c r="P300" s="10">
        <v>156.76799999999997</v>
      </c>
      <c r="Q300" s="11">
        <f>P300*[1]Содержание!$C$2</f>
        <v>0</v>
      </c>
      <c r="R300" s="12">
        <f>Q300-Q300*[1]Содержание!$B$39/100</f>
        <v>0</v>
      </c>
    </row>
    <row r="301" spans="1:18" x14ac:dyDescent="0.25">
      <c r="A301" s="33"/>
      <c r="B301" s="7" t="s">
        <v>959</v>
      </c>
      <c r="C301" s="8" t="s">
        <v>31</v>
      </c>
      <c r="D301" s="17">
        <v>1531</v>
      </c>
      <c r="E301" s="16">
        <v>20.39</v>
      </c>
      <c r="F301" s="16">
        <v>4.32</v>
      </c>
      <c r="G301" s="10">
        <v>140.316</v>
      </c>
      <c r="H301" s="11">
        <f>G301*[1]Содержание!$C$2</f>
        <v>0</v>
      </c>
      <c r="I301" s="12">
        <f>H301-H301*[1]Содержание!$B$39/100</f>
        <v>0</v>
      </c>
      <c r="J301" s="33"/>
      <c r="K301" s="13" t="s">
        <v>256</v>
      </c>
      <c r="L301" s="14" t="s">
        <v>32</v>
      </c>
      <c r="M301" s="17">
        <v>1531</v>
      </c>
      <c r="N301" s="16">
        <v>20.39</v>
      </c>
      <c r="O301" s="16">
        <v>4.32</v>
      </c>
      <c r="P301" s="10">
        <v>164.256</v>
      </c>
      <c r="Q301" s="11">
        <f>P301*[1]Содержание!$C$2</f>
        <v>0</v>
      </c>
      <c r="R301" s="12">
        <f>Q301-Q301*[1]Содержание!$B$39/100</f>
        <v>0</v>
      </c>
    </row>
    <row r="302" spans="1:18" x14ac:dyDescent="0.25">
      <c r="A302" s="33"/>
      <c r="B302" s="7" t="s">
        <v>960</v>
      </c>
      <c r="C302" s="8" t="s">
        <v>33</v>
      </c>
      <c r="D302" s="17">
        <v>1659</v>
      </c>
      <c r="E302" s="16">
        <v>21.71</v>
      </c>
      <c r="F302" s="16">
        <v>4.68</v>
      </c>
      <c r="G302" s="10">
        <v>148.75200000000001</v>
      </c>
      <c r="H302" s="11">
        <f>G302*[1]Содержание!$C$2</f>
        <v>0</v>
      </c>
      <c r="I302" s="12">
        <f>H302-H302*[1]Содержание!$B$39/100</f>
        <v>0</v>
      </c>
      <c r="J302" s="33"/>
      <c r="K302" s="13" t="s">
        <v>257</v>
      </c>
      <c r="L302" s="15" t="s">
        <v>34</v>
      </c>
      <c r="M302" s="17">
        <v>1659</v>
      </c>
      <c r="N302" s="16">
        <v>21.71</v>
      </c>
      <c r="O302" s="16">
        <v>4.68</v>
      </c>
      <c r="P302" s="10">
        <v>172.12799999999999</v>
      </c>
      <c r="Q302" s="11">
        <f>P302*[1]Содержание!$C$2</f>
        <v>0</v>
      </c>
      <c r="R302" s="12">
        <f>Q302-Q302*[1]Содержание!$B$39/100</f>
        <v>0</v>
      </c>
    </row>
    <row r="303" spans="1:18" x14ac:dyDescent="0.25">
      <c r="A303" s="33"/>
      <c r="B303" s="7" t="s">
        <v>961</v>
      </c>
      <c r="C303" s="8" t="s">
        <v>35</v>
      </c>
      <c r="D303" s="17">
        <v>1786</v>
      </c>
      <c r="E303" s="16">
        <v>23.56</v>
      </c>
      <c r="F303" s="16">
        <v>4.32</v>
      </c>
      <c r="G303" s="10">
        <v>157.11600000000001</v>
      </c>
      <c r="H303" s="11">
        <f>G303*[1]Содержание!$C$2</f>
        <v>0</v>
      </c>
      <c r="I303" s="12">
        <f>H303-H303*[1]Содержание!$B$39/100</f>
        <v>0</v>
      </c>
      <c r="J303" s="33"/>
      <c r="K303" s="13" t="s">
        <v>258</v>
      </c>
      <c r="L303" s="14" t="s">
        <v>36</v>
      </c>
      <c r="M303" s="17">
        <v>1786</v>
      </c>
      <c r="N303" s="16">
        <v>23.56</v>
      </c>
      <c r="O303" s="16">
        <v>4.32</v>
      </c>
      <c r="P303" s="10">
        <v>179.71199999999999</v>
      </c>
      <c r="Q303" s="11">
        <f>P303*[1]Содержание!$C$2</f>
        <v>0</v>
      </c>
      <c r="R303" s="12">
        <f>Q303-Q303*[1]Содержание!$B$39/100</f>
        <v>0</v>
      </c>
    </row>
    <row r="304" spans="1:18" x14ac:dyDescent="0.25">
      <c r="A304" s="33"/>
      <c r="B304" s="7" t="s">
        <v>962</v>
      </c>
      <c r="C304" s="8" t="s">
        <v>37</v>
      </c>
      <c r="D304" s="17">
        <v>2042</v>
      </c>
      <c r="E304" s="16">
        <v>26.73</v>
      </c>
      <c r="F304" s="16">
        <v>5.04</v>
      </c>
      <c r="G304" s="10">
        <v>173.51999999999998</v>
      </c>
      <c r="H304" s="11">
        <f>G304*[1]Содержание!$C$2</f>
        <v>0</v>
      </c>
      <c r="I304" s="12">
        <f>H304-H304*[1]Содержание!$B$39/100</f>
        <v>0</v>
      </c>
      <c r="J304" s="33"/>
      <c r="K304" s="13" t="s">
        <v>259</v>
      </c>
      <c r="L304" s="14" t="s">
        <v>38</v>
      </c>
      <c r="M304" s="17">
        <v>2042</v>
      </c>
      <c r="N304" s="16">
        <v>26.73</v>
      </c>
      <c r="O304" s="16">
        <v>5.04</v>
      </c>
      <c r="P304" s="10">
        <v>195.62400000000002</v>
      </c>
      <c r="Q304" s="11">
        <f>P304*[1]Содержание!$C$2</f>
        <v>0</v>
      </c>
      <c r="R304" s="12">
        <f>Q304-Q304*[1]Содержание!$B$39/100</f>
        <v>0</v>
      </c>
    </row>
    <row r="305" spans="1:18" x14ac:dyDescent="0.25">
      <c r="A305" s="33"/>
      <c r="B305" s="7" t="s">
        <v>963</v>
      </c>
      <c r="C305" s="8" t="s">
        <v>39</v>
      </c>
      <c r="D305" s="17">
        <v>2297</v>
      </c>
      <c r="E305" s="16">
        <v>29.9</v>
      </c>
      <c r="F305" s="16">
        <v>5.76</v>
      </c>
      <c r="G305" s="10">
        <v>190.33200000000002</v>
      </c>
      <c r="H305" s="11">
        <f>G305*[1]Содержание!$C$2</f>
        <v>0</v>
      </c>
      <c r="I305" s="12">
        <f>H305-H305*[1]Содержание!$B$39/100</f>
        <v>0</v>
      </c>
      <c r="J305" s="33"/>
      <c r="K305" s="13" t="s">
        <v>260</v>
      </c>
      <c r="L305" s="14" t="s">
        <v>40</v>
      </c>
      <c r="M305" s="17">
        <v>2297</v>
      </c>
      <c r="N305" s="16">
        <v>29.9</v>
      </c>
      <c r="O305" s="16">
        <v>5.76</v>
      </c>
      <c r="P305" s="10">
        <v>211.06799999999998</v>
      </c>
      <c r="Q305" s="11">
        <f>P305*[1]Содержание!$C$2</f>
        <v>0</v>
      </c>
      <c r="R305" s="12">
        <f>Q305-Q305*[1]Содержание!$B$39/100</f>
        <v>0</v>
      </c>
    </row>
    <row r="306" spans="1:18" x14ac:dyDescent="0.25">
      <c r="A306" s="33"/>
      <c r="B306" s="7" t="s">
        <v>964</v>
      </c>
      <c r="C306" s="8" t="s">
        <v>41</v>
      </c>
      <c r="D306" s="17">
        <v>2550</v>
      </c>
      <c r="E306" s="16">
        <v>34.54</v>
      </c>
      <c r="F306" s="16">
        <v>6.48</v>
      </c>
      <c r="G306" s="10">
        <v>206.76000000000002</v>
      </c>
      <c r="H306" s="11">
        <f>G306*[1]Содержание!$C$2</f>
        <v>0</v>
      </c>
      <c r="I306" s="12">
        <f>H306-H306*[1]Содержание!$B$39/100</f>
        <v>0</v>
      </c>
      <c r="J306" s="33"/>
      <c r="K306" s="13" t="s">
        <v>261</v>
      </c>
      <c r="L306" s="14" t="s">
        <v>42</v>
      </c>
      <c r="M306" s="17">
        <v>2550</v>
      </c>
      <c r="N306" s="16">
        <v>34.54</v>
      </c>
      <c r="O306" s="16">
        <v>6.48</v>
      </c>
      <c r="P306" s="10">
        <v>226.524</v>
      </c>
      <c r="Q306" s="11">
        <f>P306*[1]Содержание!$C$2</f>
        <v>0</v>
      </c>
      <c r="R306" s="12">
        <f>Q306-Q306*[1]Содержание!$B$39/100</f>
        <v>0</v>
      </c>
    </row>
    <row r="307" spans="1:18" x14ac:dyDescent="0.25">
      <c r="A307" s="33"/>
      <c r="B307" s="7" t="s">
        <v>965</v>
      </c>
      <c r="C307" s="8" t="s">
        <v>43</v>
      </c>
      <c r="D307" s="17">
        <v>2935</v>
      </c>
      <c r="E307" s="16">
        <v>39.72</v>
      </c>
      <c r="F307" s="16">
        <v>7</v>
      </c>
      <c r="G307" s="10">
        <v>231.756</v>
      </c>
      <c r="H307" s="11">
        <f>G307*[1]Содержание!$C$2</f>
        <v>0</v>
      </c>
      <c r="I307" s="12">
        <f>H307-H307*[1]Содержание!$B$39/100</f>
        <v>0</v>
      </c>
      <c r="J307" s="33"/>
      <c r="K307" s="13" t="s">
        <v>262</v>
      </c>
      <c r="L307" s="14" t="s">
        <v>44</v>
      </c>
      <c r="M307" s="17">
        <v>2935</v>
      </c>
      <c r="N307" s="16">
        <v>39.72</v>
      </c>
      <c r="O307" s="16">
        <v>7</v>
      </c>
      <c r="P307" s="10">
        <v>249.92400000000001</v>
      </c>
      <c r="Q307" s="11">
        <f>P307*[1]Содержание!$C$2</f>
        <v>0</v>
      </c>
      <c r="R307" s="12">
        <f>Q307-Q307*[1]Содержание!$B$39/100</f>
        <v>0</v>
      </c>
    </row>
    <row r="308" spans="1:18" x14ac:dyDescent="0.25">
      <c r="A308" s="33"/>
      <c r="B308" s="7" t="s">
        <v>966</v>
      </c>
      <c r="C308" s="8" t="s">
        <v>45</v>
      </c>
      <c r="D308" s="17">
        <v>3318</v>
      </c>
      <c r="E308" s="16">
        <v>44.9</v>
      </c>
      <c r="F308" s="16">
        <v>8.0500000000000007</v>
      </c>
      <c r="G308" s="10">
        <v>256.392</v>
      </c>
      <c r="H308" s="11">
        <f>G308*[1]Содержание!$C$2</f>
        <v>0</v>
      </c>
      <c r="I308" s="12">
        <f>H308-H308*[1]Содержание!$B$39/100</f>
        <v>0</v>
      </c>
      <c r="J308" s="33"/>
      <c r="K308" s="13" t="s">
        <v>263</v>
      </c>
      <c r="L308" s="14" t="s">
        <v>46</v>
      </c>
      <c r="M308" s="17">
        <v>3318</v>
      </c>
      <c r="N308" s="16">
        <v>44.9</v>
      </c>
      <c r="O308" s="16">
        <v>8.0500000000000007</v>
      </c>
      <c r="P308" s="10">
        <v>273.32400000000001</v>
      </c>
      <c r="Q308" s="11">
        <f>P308*[1]Содержание!$C$2</f>
        <v>0</v>
      </c>
      <c r="R308" s="12">
        <f>Q308-Q308*[1]Содержание!$B$39/100</f>
        <v>0</v>
      </c>
    </row>
    <row r="309" spans="1:18" x14ac:dyDescent="0.25">
      <c r="A309" s="33"/>
      <c r="B309" s="7" t="s">
        <v>967</v>
      </c>
      <c r="C309" s="8" t="s">
        <v>47</v>
      </c>
      <c r="D309" s="17">
        <v>3828</v>
      </c>
      <c r="E309" s="16">
        <v>51.81</v>
      </c>
      <c r="F309" s="16">
        <v>9.1</v>
      </c>
      <c r="G309" s="10">
        <v>289.596</v>
      </c>
      <c r="H309" s="11">
        <f>G309*[1]Содержание!$C$2</f>
        <v>0</v>
      </c>
      <c r="I309" s="12">
        <f>H309-H309*[1]Содержание!$B$39/100</f>
        <v>0</v>
      </c>
      <c r="J309" s="33"/>
      <c r="K309" s="13" t="s">
        <v>264</v>
      </c>
      <c r="L309" s="14" t="s">
        <v>48</v>
      </c>
      <c r="M309" s="17">
        <v>3828</v>
      </c>
      <c r="N309" s="16">
        <v>51.81</v>
      </c>
      <c r="O309" s="16">
        <v>9.1</v>
      </c>
      <c r="P309" s="10">
        <v>304.24799999999999</v>
      </c>
      <c r="Q309" s="11">
        <f>P309*[1]Содержание!$C$2</f>
        <v>0</v>
      </c>
      <c r="R309" s="12">
        <f>Q309-Q309*[1]Содержание!$B$39/100</f>
        <v>0</v>
      </c>
    </row>
    <row r="310" spans="1:18" x14ac:dyDescent="0.25">
      <c r="A310" s="33"/>
      <c r="B310" s="21" t="s">
        <v>49</v>
      </c>
      <c r="C310" s="21"/>
      <c r="D310" s="21"/>
      <c r="E310" s="21"/>
      <c r="F310" s="21"/>
      <c r="G310" s="21"/>
      <c r="H310" s="22"/>
      <c r="I310" s="22"/>
      <c r="J310" s="33"/>
      <c r="K310" s="23" t="s">
        <v>50</v>
      </c>
      <c r="L310" s="24"/>
      <c r="M310" s="24"/>
      <c r="N310" s="24"/>
      <c r="O310" s="24"/>
      <c r="P310" s="24"/>
      <c r="Q310" s="25"/>
      <c r="R310" s="26"/>
    </row>
    <row r="311" spans="1:18" x14ac:dyDescent="0.25">
      <c r="A311" s="33"/>
      <c r="B311" s="7" t="s">
        <v>968</v>
      </c>
      <c r="C311" s="8" t="s">
        <v>51</v>
      </c>
      <c r="D311" s="8">
        <v>642</v>
      </c>
      <c r="E311" s="9">
        <v>9.1999999999999993</v>
      </c>
      <c r="F311" s="9">
        <v>1.8</v>
      </c>
      <c r="G311" s="10">
        <v>84.419999999999987</v>
      </c>
      <c r="H311" s="11">
        <f>G311*[1]Содержание!$C$2</f>
        <v>0</v>
      </c>
      <c r="I311" s="12">
        <f>H311-H311*[1]Содержание!$B$39/100</f>
        <v>0</v>
      </c>
      <c r="J311" s="33"/>
      <c r="K311" s="13" t="s">
        <v>567</v>
      </c>
      <c r="L311" s="14" t="s">
        <v>52</v>
      </c>
      <c r="M311" s="8">
        <v>642</v>
      </c>
      <c r="N311" s="9">
        <v>9.1999999999999993</v>
      </c>
      <c r="O311" s="9">
        <v>1.8</v>
      </c>
      <c r="P311" s="10">
        <v>108.20400000000001</v>
      </c>
      <c r="Q311" s="11">
        <f>P311*[1]Содержание!$C$2</f>
        <v>0</v>
      </c>
      <c r="R311" s="12">
        <f>Q311-Q311*[1]Содержание!$B$39/100</f>
        <v>0</v>
      </c>
    </row>
    <row r="312" spans="1:18" x14ac:dyDescent="0.25">
      <c r="A312" s="33"/>
      <c r="B312" s="7" t="s">
        <v>969</v>
      </c>
      <c r="C312" s="8" t="s">
        <v>53</v>
      </c>
      <c r="D312" s="8">
        <v>803</v>
      </c>
      <c r="E312" s="9">
        <v>12.15</v>
      </c>
      <c r="F312" s="9">
        <v>2.25</v>
      </c>
      <c r="G312" s="10">
        <v>93.408000000000001</v>
      </c>
      <c r="H312" s="11">
        <f>G312*[1]Содержание!$C$2</f>
        <v>0</v>
      </c>
      <c r="I312" s="12">
        <f>H312-H312*[1]Содержание!$B$39/100</f>
        <v>0</v>
      </c>
      <c r="J312" s="33"/>
      <c r="K312" s="13" t="s">
        <v>568</v>
      </c>
      <c r="L312" s="14" t="s">
        <v>54</v>
      </c>
      <c r="M312" s="8">
        <v>803</v>
      </c>
      <c r="N312" s="9">
        <v>12.15</v>
      </c>
      <c r="O312" s="9">
        <v>2.25</v>
      </c>
      <c r="P312" s="10">
        <v>117.88799999999999</v>
      </c>
      <c r="Q312" s="11">
        <f>P312*[1]Содержание!$C$2</f>
        <v>0</v>
      </c>
      <c r="R312" s="12">
        <f>Q312-Q312*[1]Содержание!$B$39/100</f>
        <v>0</v>
      </c>
    </row>
    <row r="313" spans="1:18" x14ac:dyDescent="0.25">
      <c r="A313" s="33"/>
      <c r="B313" s="7" t="s">
        <v>970</v>
      </c>
      <c r="C313" s="8" t="s">
        <v>55</v>
      </c>
      <c r="D313" s="8">
        <v>963</v>
      </c>
      <c r="E313" s="9">
        <v>14.32</v>
      </c>
      <c r="F313" s="9">
        <v>2.7</v>
      </c>
      <c r="G313" s="10">
        <v>102</v>
      </c>
      <c r="H313" s="11">
        <f>G313*[1]Содержание!$C$2</f>
        <v>0</v>
      </c>
      <c r="I313" s="12">
        <f>H313-H313*[1]Содержание!$B$39/100</f>
        <v>0</v>
      </c>
      <c r="J313" s="33"/>
      <c r="K313" s="13" t="s">
        <v>569</v>
      </c>
      <c r="L313" s="14" t="s">
        <v>56</v>
      </c>
      <c r="M313" s="8">
        <v>963</v>
      </c>
      <c r="N313" s="9">
        <v>14.32</v>
      </c>
      <c r="O313" s="9">
        <v>2.7</v>
      </c>
      <c r="P313" s="10">
        <v>127.176</v>
      </c>
      <c r="Q313" s="11">
        <f>P313*[1]Содержание!$C$2</f>
        <v>0</v>
      </c>
      <c r="R313" s="12">
        <f>Q313-Q313*[1]Содержание!$B$39/100</f>
        <v>0</v>
      </c>
    </row>
    <row r="314" spans="1:18" x14ac:dyDescent="0.25">
      <c r="A314" s="33"/>
      <c r="B314" s="7" t="s">
        <v>971</v>
      </c>
      <c r="C314" s="8" t="s">
        <v>57</v>
      </c>
      <c r="D314" s="8">
        <v>1124</v>
      </c>
      <c r="E314" s="9">
        <v>16.489999999999998</v>
      </c>
      <c r="F314" s="9">
        <v>3.16</v>
      </c>
      <c r="G314" s="10">
        <v>111</v>
      </c>
      <c r="H314" s="11">
        <f>G314*[1]Содержание!$C$2</f>
        <v>0</v>
      </c>
      <c r="I314" s="12">
        <f>H314-H314*[1]Содержание!$B$39/100</f>
        <v>0</v>
      </c>
      <c r="J314" s="33"/>
      <c r="K314" s="13" t="s">
        <v>570</v>
      </c>
      <c r="L314" s="14" t="s">
        <v>58</v>
      </c>
      <c r="M314" s="8">
        <v>1124</v>
      </c>
      <c r="N314" s="9">
        <v>16.489999999999998</v>
      </c>
      <c r="O314" s="9">
        <v>3.16</v>
      </c>
      <c r="P314" s="10">
        <v>136.44</v>
      </c>
      <c r="Q314" s="11">
        <f>P314*[1]Содержание!$C$2</f>
        <v>0</v>
      </c>
      <c r="R314" s="12">
        <f>Q314-Q314*[1]Содержание!$B$39/100</f>
        <v>0</v>
      </c>
    </row>
    <row r="315" spans="1:18" x14ac:dyDescent="0.25">
      <c r="A315" s="33"/>
      <c r="B315" s="7" t="s">
        <v>972</v>
      </c>
      <c r="C315" s="8" t="s">
        <v>59</v>
      </c>
      <c r="D315" s="8">
        <v>1284</v>
      </c>
      <c r="E315" s="9">
        <v>18.66</v>
      </c>
      <c r="F315" s="9">
        <v>3.6</v>
      </c>
      <c r="G315" s="10">
        <v>119.592</v>
      </c>
      <c r="H315" s="11">
        <f>G315*[1]Содержание!$C$2</f>
        <v>0</v>
      </c>
      <c r="I315" s="12">
        <f>H315-H315*[1]Содержание!$B$39/100</f>
        <v>0</v>
      </c>
      <c r="J315" s="33"/>
      <c r="K315" s="13" t="s">
        <v>571</v>
      </c>
      <c r="L315" s="14" t="s">
        <v>60</v>
      </c>
      <c r="M315" s="8">
        <v>1284</v>
      </c>
      <c r="N315" s="9">
        <v>18.66</v>
      </c>
      <c r="O315" s="9">
        <v>3.6</v>
      </c>
      <c r="P315" s="10">
        <v>145.72800000000001</v>
      </c>
      <c r="Q315" s="11">
        <f>P315*[1]Содержание!$C$2</f>
        <v>0</v>
      </c>
      <c r="R315" s="12">
        <f>Q315-Q315*[1]Содержание!$B$39/100</f>
        <v>0</v>
      </c>
    </row>
    <row r="316" spans="1:18" x14ac:dyDescent="0.25">
      <c r="A316" s="33"/>
      <c r="B316" s="7" t="s">
        <v>973</v>
      </c>
      <c r="C316" s="8" t="s">
        <v>61</v>
      </c>
      <c r="D316" s="8">
        <v>1445</v>
      </c>
      <c r="E316" s="9">
        <v>20.83</v>
      </c>
      <c r="F316" s="9">
        <v>4.05</v>
      </c>
      <c r="G316" s="10">
        <v>128.58000000000001</v>
      </c>
      <c r="H316" s="11">
        <f>G316*[1]Содержание!$C$2</f>
        <v>0</v>
      </c>
      <c r="I316" s="12">
        <f>H316-H316*[1]Содержание!$B$39/100</f>
        <v>0</v>
      </c>
      <c r="J316" s="33"/>
      <c r="K316" s="13" t="s">
        <v>572</v>
      </c>
      <c r="L316" s="14" t="s">
        <v>62</v>
      </c>
      <c r="M316" s="8">
        <v>1445</v>
      </c>
      <c r="N316" s="9">
        <v>20.83</v>
      </c>
      <c r="O316" s="9">
        <v>4.05</v>
      </c>
      <c r="P316" s="10">
        <v>154.99199999999999</v>
      </c>
      <c r="Q316" s="11">
        <f>P316*[1]Содержание!$C$2</f>
        <v>0</v>
      </c>
      <c r="R316" s="12">
        <f>Q316-Q316*[1]Содержание!$B$39/100</f>
        <v>0</v>
      </c>
    </row>
    <row r="317" spans="1:18" x14ac:dyDescent="0.25">
      <c r="A317" s="33"/>
      <c r="B317" s="7" t="s">
        <v>974</v>
      </c>
      <c r="C317" s="8" t="s">
        <v>63</v>
      </c>
      <c r="D317" s="8">
        <v>1605</v>
      </c>
      <c r="E317" s="9">
        <v>23</v>
      </c>
      <c r="F317" s="9">
        <v>4.5</v>
      </c>
      <c r="G317" s="10">
        <v>137.184</v>
      </c>
      <c r="H317" s="11">
        <f>G317*[1]Содержание!$C$2</f>
        <v>0</v>
      </c>
      <c r="I317" s="12">
        <f>H317-H317*[1]Содержание!$B$39/100</f>
        <v>0</v>
      </c>
      <c r="J317" s="33"/>
      <c r="K317" s="13" t="s">
        <v>573</v>
      </c>
      <c r="L317" s="14" t="s">
        <v>64</v>
      </c>
      <c r="M317" s="8">
        <v>1605</v>
      </c>
      <c r="N317" s="9">
        <v>23</v>
      </c>
      <c r="O317" s="9">
        <v>4.5</v>
      </c>
      <c r="P317" s="10">
        <v>164.256</v>
      </c>
      <c r="Q317" s="11">
        <f>P317*[1]Содержание!$C$2</f>
        <v>0</v>
      </c>
      <c r="R317" s="12">
        <f>Q317-Q317*[1]Содержание!$B$39/100</f>
        <v>0</v>
      </c>
    </row>
    <row r="318" spans="1:18" x14ac:dyDescent="0.25">
      <c r="A318" s="33"/>
      <c r="B318" s="7" t="s">
        <v>975</v>
      </c>
      <c r="C318" s="8" t="s">
        <v>65</v>
      </c>
      <c r="D318" s="8">
        <v>1766</v>
      </c>
      <c r="E318" s="9">
        <v>25.3</v>
      </c>
      <c r="F318" s="9">
        <v>4.5</v>
      </c>
      <c r="G318" s="10">
        <v>146.184</v>
      </c>
      <c r="H318" s="11">
        <f>G318*[1]Содержание!$C$2</f>
        <v>0</v>
      </c>
      <c r="I318" s="12">
        <f>H318-H318*[1]Содержание!$B$39/100</f>
        <v>0</v>
      </c>
      <c r="J318" s="33"/>
      <c r="K318" s="13" t="s">
        <v>574</v>
      </c>
      <c r="L318" s="14" t="s">
        <v>66</v>
      </c>
      <c r="M318" s="8">
        <v>1766</v>
      </c>
      <c r="N318" s="9">
        <v>25.3</v>
      </c>
      <c r="O318" s="9">
        <v>4.5</v>
      </c>
      <c r="P318" s="10">
        <v>173.53200000000001</v>
      </c>
      <c r="Q318" s="11">
        <f>P318*[1]Содержание!$C$2</f>
        <v>0</v>
      </c>
      <c r="R318" s="12">
        <f>Q318-Q318*[1]Содержание!$B$39/100</f>
        <v>0</v>
      </c>
    </row>
    <row r="319" spans="1:18" x14ac:dyDescent="0.25">
      <c r="A319" s="33"/>
      <c r="B319" s="7" t="s">
        <v>976</v>
      </c>
      <c r="C319" s="8" t="s">
        <v>67</v>
      </c>
      <c r="D319" s="8">
        <v>1926</v>
      </c>
      <c r="E319" s="9">
        <v>27.3</v>
      </c>
      <c r="F319" s="9">
        <v>5.4</v>
      </c>
      <c r="G319" s="10">
        <v>154.76400000000001</v>
      </c>
      <c r="H319" s="11">
        <f>G319*[1]Содержание!$C$2</f>
        <v>0</v>
      </c>
      <c r="I319" s="12">
        <f>H319-H319*[1]Содержание!$B$39/100</f>
        <v>0</v>
      </c>
      <c r="J319" s="33"/>
      <c r="K319" s="13" t="s">
        <v>575</v>
      </c>
      <c r="L319" s="14" t="s">
        <v>68</v>
      </c>
      <c r="M319" s="8">
        <v>1926</v>
      </c>
      <c r="N319" s="9">
        <v>27.3</v>
      </c>
      <c r="O319" s="9">
        <v>5.4</v>
      </c>
      <c r="P319" s="10">
        <v>182.80799999999999</v>
      </c>
      <c r="Q319" s="11">
        <f>P319*[1]Содержание!$C$2</f>
        <v>0</v>
      </c>
      <c r="R319" s="12">
        <f>Q319-Q319*[1]Содержание!$B$39/100</f>
        <v>0</v>
      </c>
    </row>
    <row r="320" spans="1:18" x14ac:dyDescent="0.25">
      <c r="A320" s="33"/>
      <c r="B320" s="7" t="s">
        <v>977</v>
      </c>
      <c r="C320" s="8" t="s">
        <v>69</v>
      </c>
      <c r="D320" s="8">
        <v>2087</v>
      </c>
      <c r="E320" s="9">
        <v>29.2</v>
      </c>
      <c r="F320" s="9">
        <v>5.85</v>
      </c>
      <c r="G320" s="10">
        <v>163.56</v>
      </c>
      <c r="H320" s="11">
        <f>G320*[1]Содержание!$C$2</f>
        <v>0</v>
      </c>
      <c r="I320" s="12">
        <f>H320-H320*[1]Содержание!$B$39/100</f>
        <v>0</v>
      </c>
      <c r="J320" s="33"/>
      <c r="K320" s="13" t="s">
        <v>576</v>
      </c>
      <c r="L320" s="15" t="s">
        <v>70</v>
      </c>
      <c r="M320" s="8">
        <v>2087</v>
      </c>
      <c r="N320" s="9">
        <v>29.2</v>
      </c>
      <c r="O320" s="9">
        <v>5.85</v>
      </c>
      <c r="P320" s="10">
        <v>192.21600000000001</v>
      </c>
      <c r="Q320" s="11">
        <f>P320*[1]Содержание!$C$2</f>
        <v>0</v>
      </c>
      <c r="R320" s="12">
        <f>Q320-Q320*[1]Содержание!$B$39/100</f>
        <v>0</v>
      </c>
    </row>
    <row r="321" spans="1:18" x14ac:dyDescent="0.25">
      <c r="A321" s="33"/>
      <c r="B321" s="7" t="s">
        <v>978</v>
      </c>
      <c r="C321" s="8" t="s">
        <v>71</v>
      </c>
      <c r="D321" s="8">
        <v>2247</v>
      </c>
      <c r="E321" s="9">
        <v>31.68</v>
      </c>
      <c r="F321" s="9">
        <v>6.3</v>
      </c>
      <c r="G321" s="10">
        <v>172.34399999999999</v>
      </c>
      <c r="H321" s="11">
        <f>G321*[1]Содержание!$C$2</f>
        <v>0</v>
      </c>
      <c r="I321" s="12">
        <f>H321-H321*[1]Содержание!$B$39/100</f>
        <v>0</v>
      </c>
      <c r="J321" s="33"/>
      <c r="K321" s="13" t="s">
        <v>577</v>
      </c>
      <c r="L321" s="14" t="s">
        <v>72</v>
      </c>
      <c r="M321" s="8">
        <v>2247</v>
      </c>
      <c r="N321" s="9">
        <v>31.68</v>
      </c>
      <c r="O321" s="9">
        <v>6.3</v>
      </c>
      <c r="P321" s="10">
        <v>201.36</v>
      </c>
      <c r="Q321" s="11">
        <f>P321*[1]Содержание!$C$2</f>
        <v>0</v>
      </c>
      <c r="R321" s="12">
        <f>Q321-Q321*[1]Содержание!$B$39/100</f>
        <v>0</v>
      </c>
    </row>
    <row r="322" spans="1:18" x14ac:dyDescent="0.25">
      <c r="A322" s="33"/>
      <c r="B322" s="7" t="s">
        <v>979</v>
      </c>
      <c r="C322" s="8" t="s">
        <v>73</v>
      </c>
      <c r="D322" s="8">
        <v>2568</v>
      </c>
      <c r="E322" s="9">
        <v>36.03</v>
      </c>
      <c r="F322" s="9">
        <v>7.2</v>
      </c>
      <c r="G322" s="10">
        <v>189.94799999999998</v>
      </c>
      <c r="H322" s="11">
        <f>G322*[1]Содержание!$C$2</f>
        <v>0</v>
      </c>
      <c r="I322" s="12">
        <f>H322-H322*[1]Содержание!$B$39/100</f>
        <v>0</v>
      </c>
      <c r="J322" s="33"/>
      <c r="K322" s="13" t="s">
        <v>578</v>
      </c>
      <c r="L322" s="14" t="s">
        <v>74</v>
      </c>
      <c r="M322" s="8">
        <v>2568</v>
      </c>
      <c r="N322" s="9">
        <v>36.03</v>
      </c>
      <c r="O322" s="9">
        <v>7.2</v>
      </c>
      <c r="P322" s="10">
        <v>220.35599999999999</v>
      </c>
      <c r="Q322" s="11">
        <f>P322*[1]Содержание!$C$2</f>
        <v>0</v>
      </c>
      <c r="R322" s="12">
        <f>Q322-Q322*[1]Содержание!$B$39/100</f>
        <v>0</v>
      </c>
    </row>
    <row r="323" spans="1:18" x14ac:dyDescent="0.25">
      <c r="A323" s="33"/>
      <c r="B323" s="7" t="s">
        <v>980</v>
      </c>
      <c r="C323" s="8" t="s">
        <v>75</v>
      </c>
      <c r="D323" s="8">
        <v>2889</v>
      </c>
      <c r="E323" s="9">
        <v>40.36</v>
      </c>
      <c r="F323" s="9">
        <v>8.1</v>
      </c>
      <c r="G323" s="10">
        <v>207.54</v>
      </c>
      <c r="H323" s="11">
        <f>G323*[1]Содержание!$C$2</f>
        <v>0</v>
      </c>
      <c r="I323" s="12">
        <f>H323-H323*[1]Содержание!$B$39/100</f>
        <v>0</v>
      </c>
      <c r="J323" s="33"/>
      <c r="K323" s="13" t="s">
        <v>579</v>
      </c>
      <c r="L323" s="14" t="s">
        <v>76</v>
      </c>
      <c r="M323" s="8">
        <v>2889</v>
      </c>
      <c r="N323" s="9">
        <v>40.36</v>
      </c>
      <c r="O323" s="9">
        <v>8.1</v>
      </c>
      <c r="P323" s="10">
        <v>238.88399999999999</v>
      </c>
      <c r="Q323" s="11">
        <f>P323*[1]Содержание!$C$2</f>
        <v>0</v>
      </c>
      <c r="R323" s="12">
        <f>Q323-Q323*[1]Содержание!$B$39/100</f>
        <v>0</v>
      </c>
    </row>
    <row r="324" spans="1:18" x14ac:dyDescent="0.25">
      <c r="A324" s="33"/>
      <c r="B324" s="7" t="s">
        <v>981</v>
      </c>
      <c r="C324" s="8" t="s">
        <v>77</v>
      </c>
      <c r="D324" s="8">
        <v>3210</v>
      </c>
      <c r="E324" s="9">
        <v>44.7</v>
      </c>
      <c r="F324" s="9">
        <v>9.0299999999999994</v>
      </c>
      <c r="G324" s="10">
        <v>225.12</v>
      </c>
      <c r="H324" s="11">
        <f>G324*[1]Содержание!$C$2</f>
        <v>0</v>
      </c>
      <c r="I324" s="12">
        <f>H324-H324*[1]Содержание!$B$39/100</f>
        <v>0</v>
      </c>
      <c r="J324" s="33"/>
      <c r="K324" s="13" t="s">
        <v>580</v>
      </c>
      <c r="L324" s="14" t="s">
        <v>78</v>
      </c>
      <c r="M324" s="8">
        <v>3210</v>
      </c>
      <c r="N324" s="9">
        <v>44.7</v>
      </c>
      <c r="O324" s="9">
        <v>9.0299999999999994</v>
      </c>
      <c r="P324" s="10">
        <v>257.42400000000004</v>
      </c>
      <c r="Q324" s="11">
        <f>P324*[1]Содержание!$C$2</f>
        <v>0</v>
      </c>
      <c r="R324" s="12">
        <f>Q324-Q324*[1]Содержание!$B$39/100</f>
        <v>0</v>
      </c>
    </row>
    <row r="325" spans="1:18" x14ac:dyDescent="0.25">
      <c r="A325" s="33"/>
      <c r="B325" s="7" t="s">
        <v>982</v>
      </c>
      <c r="C325" s="8" t="s">
        <v>79</v>
      </c>
      <c r="D325" s="8">
        <v>3692</v>
      </c>
      <c r="E325" s="9">
        <v>51.21</v>
      </c>
      <c r="F325" s="9">
        <v>10.35</v>
      </c>
      <c r="G325" s="10">
        <v>251.7</v>
      </c>
      <c r="H325" s="11">
        <f>G325*[1]Содержание!$C$2</f>
        <v>0</v>
      </c>
      <c r="I325" s="12">
        <f>H325-H325*[1]Содержание!$B$39/100</f>
        <v>0</v>
      </c>
      <c r="J325" s="33"/>
      <c r="K325" s="13" t="s">
        <v>581</v>
      </c>
      <c r="L325" s="14" t="s">
        <v>80</v>
      </c>
      <c r="M325" s="8">
        <v>3692</v>
      </c>
      <c r="N325" s="9">
        <v>51.21</v>
      </c>
      <c r="O325" s="9">
        <v>10.35</v>
      </c>
      <c r="P325" s="10">
        <v>285.24</v>
      </c>
      <c r="Q325" s="11">
        <f>P325*[1]Содержание!$C$2</f>
        <v>0</v>
      </c>
      <c r="R325" s="12">
        <f>Q325-Q325*[1]Содержание!$B$39/100</f>
        <v>0</v>
      </c>
    </row>
    <row r="326" spans="1:18" x14ac:dyDescent="0.25">
      <c r="A326" s="33"/>
      <c r="B326" s="7" t="s">
        <v>983</v>
      </c>
      <c r="C326" s="8" t="s">
        <v>81</v>
      </c>
      <c r="D326" s="8">
        <v>4173</v>
      </c>
      <c r="E326" s="9">
        <v>57.72</v>
      </c>
      <c r="F326" s="9">
        <v>11.7</v>
      </c>
      <c r="G326" s="10">
        <v>277.88400000000001</v>
      </c>
      <c r="H326" s="11">
        <f>G326*[1]Содержание!$C$2</f>
        <v>0</v>
      </c>
      <c r="I326" s="12">
        <f>H326-H326*[1]Содержание!$B$39/100</f>
        <v>0</v>
      </c>
      <c r="J326" s="33"/>
      <c r="K326" s="13" t="s">
        <v>582</v>
      </c>
      <c r="L326" s="14" t="s">
        <v>82</v>
      </c>
      <c r="M326" s="8">
        <v>4173</v>
      </c>
      <c r="N326" s="9">
        <v>57.72</v>
      </c>
      <c r="O326" s="9">
        <v>11.7</v>
      </c>
      <c r="P326" s="10">
        <v>313.512</v>
      </c>
      <c r="Q326" s="11">
        <f>P326*[1]Содержание!$C$2</f>
        <v>0</v>
      </c>
      <c r="R326" s="12">
        <f>Q326-Q326*[1]Содержание!$B$39/100</f>
        <v>0</v>
      </c>
    </row>
    <row r="327" spans="1:18" x14ac:dyDescent="0.25">
      <c r="A327" s="33"/>
      <c r="B327" s="7" t="s">
        <v>984</v>
      </c>
      <c r="C327" s="8" t="s">
        <v>83</v>
      </c>
      <c r="D327" s="8">
        <v>4815</v>
      </c>
      <c r="E327" s="9">
        <v>66.400000000000006</v>
      </c>
      <c r="F327" s="9">
        <v>13.5</v>
      </c>
      <c r="G327" s="10">
        <v>313.04399999999998</v>
      </c>
      <c r="H327" s="11">
        <f>G327*[1]Содержание!$C$2</f>
        <v>0</v>
      </c>
      <c r="I327" s="12">
        <f>H327-H327*[1]Содержание!$B$39/100</f>
        <v>0</v>
      </c>
      <c r="J327" s="33"/>
      <c r="K327" s="13" t="s">
        <v>583</v>
      </c>
      <c r="L327" s="14" t="s">
        <v>84</v>
      </c>
      <c r="M327" s="8">
        <v>4815</v>
      </c>
      <c r="N327" s="9">
        <v>66.400000000000006</v>
      </c>
      <c r="O327" s="9">
        <v>13.5</v>
      </c>
      <c r="P327" s="10">
        <v>350.61599999999999</v>
      </c>
      <c r="Q327" s="11">
        <f>P327*[1]Содержание!$C$2</f>
        <v>0</v>
      </c>
      <c r="R327" s="12">
        <f>Q327-Q327*[1]Содержание!$B$39/100</f>
        <v>0</v>
      </c>
    </row>
    <row r="328" spans="1:18" x14ac:dyDescent="0.25">
      <c r="A328" s="33"/>
      <c r="B328" s="21" t="s">
        <v>85</v>
      </c>
      <c r="C328" s="21"/>
      <c r="D328" s="21"/>
      <c r="E328" s="21"/>
      <c r="F328" s="21"/>
      <c r="G328" s="21"/>
      <c r="H328" s="22"/>
      <c r="I328" s="22"/>
      <c r="J328" s="33"/>
      <c r="K328" s="23" t="s">
        <v>86</v>
      </c>
      <c r="L328" s="24"/>
      <c r="M328" s="24"/>
      <c r="N328" s="24"/>
      <c r="O328" s="24"/>
      <c r="P328" s="24"/>
      <c r="Q328" s="25"/>
      <c r="R328" s="26"/>
    </row>
    <row r="329" spans="1:18" x14ac:dyDescent="0.25">
      <c r="A329" s="33"/>
      <c r="B329" s="7" t="s">
        <v>985</v>
      </c>
      <c r="C329" s="8" t="s">
        <v>87</v>
      </c>
      <c r="D329" s="8">
        <v>772</v>
      </c>
      <c r="E329" s="9">
        <v>12</v>
      </c>
      <c r="F329" s="9">
        <v>2.16</v>
      </c>
      <c r="G329" s="10">
        <v>84.804000000000002</v>
      </c>
      <c r="H329" s="11">
        <f>G329*[1]Содержание!$C$2</f>
        <v>0</v>
      </c>
      <c r="I329" s="12">
        <f>H329-H329*[1]Содержание!$B$39/100</f>
        <v>0</v>
      </c>
      <c r="J329" s="33"/>
      <c r="K329" s="13" t="s">
        <v>231</v>
      </c>
      <c r="L329" s="14" t="s">
        <v>88</v>
      </c>
      <c r="M329" s="8">
        <v>772</v>
      </c>
      <c r="N329" s="9">
        <v>12</v>
      </c>
      <c r="O329" s="9">
        <v>2.16</v>
      </c>
      <c r="P329" s="10">
        <v>109.068</v>
      </c>
      <c r="Q329" s="11">
        <f>P329*[1]Содержание!$C$2</f>
        <v>0</v>
      </c>
      <c r="R329" s="12">
        <f>Q329-Q329*[1]Содержание!$B$39/100</f>
        <v>0</v>
      </c>
    </row>
    <row r="330" spans="1:18" x14ac:dyDescent="0.25">
      <c r="A330" s="33"/>
      <c r="B330" s="7" t="s">
        <v>986</v>
      </c>
      <c r="C330" s="8" t="s">
        <v>89</v>
      </c>
      <c r="D330" s="8">
        <v>965</v>
      </c>
      <c r="E330" s="9">
        <v>14.8</v>
      </c>
      <c r="F330" s="9">
        <v>2.7</v>
      </c>
      <c r="G330" s="10">
        <v>94.955999999999989</v>
      </c>
      <c r="H330" s="11">
        <f>G330*[1]Содержание!$C$2</f>
        <v>0</v>
      </c>
      <c r="I330" s="12">
        <f>H330-H330*[1]Содержание!$B$39/100</f>
        <v>0</v>
      </c>
      <c r="J330" s="33"/>
      <c r="K330" s="13" t="s">
        <v>232</v>
      </c>
      <c r="L330" s="14" t="s">
        <v>90</v>
      </c>
      <c r="M330" s="8">
        <v>965</v>
      </c>
      <c r="N330" s="9">
        <v>14.8</v>
      </c>
      <c r="O330" s="9">
        <v>2.7</v>
      </c>
      <c r="P330" s="10">
        <v>118.788</v>
      </c>
      <c r="Q330" s="11">
        <f>P330*[1]Содержание!$C$2</f>
        <v>0</v>
      </c>
      <c r="R330" s="12">
        <f>Q330-Q330*[1]Содержание!$B$39/100</f>
        <v>0</v>
      </c>
    </row>
    <row r="331" spans="1:18" x14ac:dyDescent="0.25">
      <c r="A331" s="33"/>
      <c r="B331" s="7" t="s">
        <v>987</v>
      </c>
      <c r="C331" s="8" t="s">
        <v>91</v>
      </c>
      <c r="D331" s="8">
        <v>1158</v>
      </c>
      <c r="E331" s="9">
        <v>17.600000000000001</v>
      </c>
      <c r="F331" s="9">
        <v>3.24</v>
      </c>
      <c r="G331" s="10">
        <v>104.748</v>
      </c>
      <c r="H331" s="11">
        <f>G331*[1]Содержание!$C$2</f>
        <v>0</v>
      </c>
      <c r="I331" s="12">
        <f>H331-H331*[1]Содержание!$B$39/100</f>
        <v>0</v>
      </c>
      <c r="J331" s="33"/>
      <c r="K331" s="13" t="s">
        <v>233</v>
      </c>
      <c r="L331" s="14" t="s">
        <v>92</v>
      </c>
      <c r="M331" s="8">
        <v>1158</v>
      </c>
      <c r="N331" s="9">
        <v>17.600000000000001</v>
      </c>
      <c r="O331" s="9">
        <v>3.24</v>
      </c>
      <c r="P331" s="10">
        <v>128.50800000000001</v>
      </c>
      <c r="Q331" s="11">
        <f>P331*[1]Содержание!$C$2</f>
        <v>0</v>
      </c>
      <c r="R331" s="12">
        <f>Q331-Q331*[1]Содержание!$B$39/100</f>
        <v>0</v>
      </c>
    </row>
    <row r="332" spans="1:18" x14ac:dyDescent="0.25">
      <c r="A332" s="33"/>
      <c r="B332" s="7" t="s">
        <v>988</v>
      </c>
      <c r="C332" s="8" t="s">
        <v>93</v>
      </c>
      <c r="D332" s="8">
        <v>1351</v>
      </c>
      <c r="E332" s="9">
        <v>20.399999999999999</v>
      </c>
      <c r="F332" s="9">
        <v>3.78</v>
      </c>
      <c r="G332" s="10">
        <v>114.91200000000001</v>
      </c>
      <c r="H332" s="11">
        <f>G332*[1]Содержание!$C$2</f>
        <v>0</v>
      </c>
      <c r="I332" s="12">
        <f>H332-H332*[1]Содержание!$B$39/100</f>
        <v>0</v>
      </c>
      <c r="J332" s="33"/>
      <c r="K332" s="13" t="s">
        <v>234</v>
      </c>
      <c r="L332" s="14" t="s">
        <v>94</v>
      </c>
      <c r="M332" s="8">
        <v>1351</v>
      </c>
      <c r="N332" s="9">
        <v>20.399999999999999</v>
      </c>
      <c r="O332" s="9">
        <v>3.78</v>
      </c>
      <c r="P332" s="10">
        <v>138.20400000000001</v>
      </c>
      <c r="Q332" s="11">
        <f>P332*[1]Содержание!$C$2</f>
        <v>0</v>
      </c>
      <c r="R332" s="12">
        <f>Q332-Q332*[1]Содержание!$B$39/100</f>
        <v>0</v>
      </c>
    </row>
    <row r="333" spans="1:18" x14ac:dyDescent="0.25">
      <c r="A333" s="33"/>
      <c r="B333" s="7" t="s">
        <v>989</v>
      </c>
      <c r="C333" s="8" t="s">
        <v>95</v>
      </c>
      <c r="D333" s="8">
        <v>1544</v>
      </c>
      <c r="E333" s="9">
        <v>23.2</v>
      </c>
      <c r="F333" s="9">
        <v>4.32</v>
      </c>
      <c r="G333" s="10">
        <v>124.68</v>
      </c>
      <c r="H333" s="11">
        <f>G333*[1]Содержание!$C$2</f>
        <v>0</v>
      </c>
      <c r="I333" s="12">
        <f>H333-H333*[1]Содержание!$B$39/100</f>
        <v>0</v>
      </c>
      <c r="J333" s="33"/>
      <c r="K333" s="13" t="s">
        <v>235</v>
      </c>
      <c r="L333" s="14" t="s">
        <v>96</v>
      </c>
      <c r="M333" s="8">
        <v>1544</v>
      </c>
      <c r="N333" s="9">
        <v>23.2</v>
      </c>
      <c r="O333" s="9">
        <v>4.32</v>
      </c>
      <c r="P333" s="10">
        <v>147.93600000000001</v>
      </c>
      <c r="Q333" s="11">
        <f>P333*[1]Содержание!$C$2</f>
        <v>0</v>
      </c>
      <c r="R333" s="12">
        <f>Q333-Q333*[1]Содержание!$B$39/100</f>
        <v>0</v>
      </c>
    </row>
    <row r="334" spans="1:18" x14ac:dyDescent="0.25">
      <c r="A334" s="33"/>
      <c r="B334" s="7" t="s">
        <v>990</v>
      </c>
      <c r="C334" s="8" t="s">
        <v>97</v>
      </c>
      <c r="D334" s="8">
        <v>1737</v>
      </c>
      <c r="E334" s="9">
        <v>26</v>
      </c>
      <c r="F334" s="9">
        <v>4.8600000000000003</v>
      </c>
      <c r="G334" s="10">
        <v>134.84399999999999</v>
      </c>
      <c r="H334" s="11">
        <f>G334*[1]Содержание!$C$2</f>
        <v>0</v>
      </c>
      <c r="I334" s="12">
        <f>H334-H334*[1]Содержание!$B$39/100</f>
        <v>0</v>
      </c>
      <c r="J334" s="33"/>
      <c r="K334" s="13" t="s">
        <v>236</v>
      </c>
      <c r="L334" s="14" t="s">
        <v>98</v>
      </c>
      <c r="M334" s="8">
        <v>1737</v>
      </c>
      <c r="N334" s="9">
        <v>26</v>
      </c>
      <c r="O334" s="9">
        <v>4.8600000000000003</v>
      </c>
      <c r="P334" s="10">
        <v>157.64400000000001</v>
      </c>
      <c r="Q334" s="11">
        <f>P334*[1]Содержание!$C$2</f>
        <v>0</v>
      </c>
      <c r="R334" s="12">
        <f>Q334-Q334*[1]Содержание!$B$39/100</f>
        <v>0</v>
      </c>
    </row>
    <row r="335" spans="1:18" x14ac:dyDescent="0.25">
      <c r="A335" s="33"/>
      <c r="B335" s="7" t="s">
        <v>991</v>
      </c>
      <c r="C335" s="8" t="s">
        <v>99</v>
      </c>
      <c r="D335" s="8">
        <v>1930</v>
      </c>
      <c r="E335" s="9">
        <v>28.8</v>
      </c>
      <c r="F335" s="9">
        <v>5.4</v>
      </c>
      <c r="G335" s="10">
        <v>144.61200000000002</v>
      </c>
      <c r="H335" s="11">
        <f>G335*[1]Содержание!$C$2</f>
        <v>0</v>
      </c>
      <c r="I335" s="12">
        <f>H335-H335*[1]Содержание!$B$39/100</f>
        <v>0</v>
      </c>
      <c r="J335" s="33"/>
      <c r="K335" s="13" t="s">
        <v>237</v>
      </c>
      <c r="L335" s="14" t="s">
        <v>100</v>
      </c>
      <c r="M335" s="8">
        <v>1930</v>
      </c>
      <c r="N335" s="9">
        <v>28.8</v>
      </c>
      <c r="O335" s="9">
        <v>5.4</v>
      </c>
      <c r="P335" s="10">
        <v>167.364</v>
      </c>
      <c r="Q335" s="11">
        <f>P335*[1]Содержание!$C$2</f>
        <v>0</v>
      </c>
      <c r="R335" s="12">
        <f>Q335-Q335*[1]Содержание!$B$39/100</f>
        <v>0</v>
      </c>
    </row>
    <row r="336" spans="1:18" x14ac:dyDescent="0.25">
      <c r="A336" s="33"/>
      <c r="B336" s="7" t="s">
        <v>992</v>
      </c>
      <c r="C336" s="8" t="s">
        <v>101</v>
      </c>
      <c r="D336" s="8">
        <v>2123</v>
      </c>
      <c r="E336" s="9">
        <v>31.5</v>
      </c>
      <c r="F336" s="9">
        <v>5.4</v>
      </c>
      <c r="G336" s="10">
        <v>154.76400000000001</v>
      </c>
      <c r="H336" s="11">
        <f>G336*[1]Содержание!$C$2</f>
        <v>0</v>
      </c>
      <c r="I336" s="12">
        <f>H336-H336*[1]Содержание!$B$39/100</f>
        <v>0</v>
      </c>
      <c r="J336" s="33"/>
      <c r="K336" s="13" t="s">
        <v>238</v>
      </c>
      <c r="L336" s="14" t="s">
        <v>102</v>
      </c>
      <c r="M336" s="8">
        <v>2123</v>
      </c>
      <c r="N336" s="9">
        <v>31.5</v>
      </c>
      <c r="O336" s="9">
        <v>5.4</v>
      </c>
      <c r="P336" s="10">
        <v>177.072</v>
      </c>
      <c r="Q336" s="11">
        <f>P336*[1]Содержание!$C$2</f>
        <v>0</v>
      </c>
      <c r="R336" s="12">
        <f>Q336-Q336*[1]Содержание!$B$39/100</f>
        <v>0</v>
      </c>
    </row>
    <row r="337" spans="1:18" x14ac:dyDescent="0.25">
      <c r="A337" s="33"/>
      <c r="B337" s="7" t="s">
        <v>993</v>
      </c>
      <c r="C337" s="8" t="s">
        <v>103</v>
      </c>
      <c r="D337" s="8">
        <v>2316</v>
      </c>
      <c r="E337" s="9">
        <v>34.299999999999997</v>
      </c>
      <c r="F337" s="9">
        <v>6.48</v>
      </c>
      <c r="G337" s="10">
        <v>164.53200000000001</v>
      </c>
      <c r="H337" s="11">
        <f>G337*[1]Содержание!$C$2</f>
        <v>0</v>
      </c>
      <c r="I337" s="12">
        <f>H337-H337*[1]Содержание!$B$39/100</f>
        <v>0</v>
      </c>
      <c r="J337" s="33"/>
      <c r="K337" s="13" t="s">
        <v>239</v>
      </c>
      <c r="L337" s="14" t="s">
        <v>104</v>
      </c>
      <c r="M337" s="8">
        <v>2316</v>
      </c>
      <c r="N337" s="9">
        <v>34.299999999999997</v>
      </c>
      <c r="O337" s="9">
        <v>6.48</v>
      </c>
      <c r="P337" s="10">
        <v>186.78</v>
      </c>
      <c r="Q337" s="11">
        <f>P337*[1]Содержание!$C$2</f>
        <v>0</v>
      </c>
      <c r="R337" s="12">
        <f>Q337-Q337*[1]Содержание!$B$39/100</f>
        <v>0</v>
      </c>
    </row>
    <row r="338" spans="1:18" x14ac:dyDescent="0.25">
      <c r="A338" s="33"/>
      <c r="B338" s="7" t="s">
        <v>994</v>
      </c>
      <c r="C338" s="8" t="s">
        <v>105</v>
      </c>
      <c r="D338" s="8">
        <v>2509</v>
      </c>
      <c r="E338" s="9">
        <v>36.68</v>
      </c>
      <c r="F338" s="9">
        <v>7.02</v>
      </c>
      <c r="G338" s="10">
        <v>174.50399999999999</v>
      </c>
      <c r="H338" s="11">
        <f>G338*[1]Содержание!$C$2</f>
        <v>0</v>
      </c>
      <c r="I338" s="12">
        <f>H338-H338*[1]Содержание!$B$39/100</f>
        <v>0</v>
      </c>
      <c r="J338" s="33"/>
      <c r="K338" s="13" t="s">
        <v>240</v>
      </c>
      <c r="L338" s="15" t="s">
        <v>106</v>
      </c>
      <c r="M338" s="8">
        <v>2509</v>
      </c>
      <c r="N338" s="9">
        <v>36.68</v>
      </c>
      <c r="O338" s="9">
        <v>7.02</v>
      </c>
      <c r="P338" s="10">
        <v>196.488</v>
      </c>
      <c r="Q338" s="11">
        <f>P338*[1]Содержание!$C$2</f>
        <v>0</v>
      </c>
      <c r="R338" s="12">
        <f>Q338-Q338*[1]Содержание!$B$39/100</f>
        <v>0</v>
      </c>
    </row>
    <row r="339" spans="1:18" x14ac:dyDescent="0.25">
      <c r="A339" s="33"/>
      <c r="B339" s="7" t="s">
        <v>995</v>
      </c>
      <c r="C339" s="8" t="s">
        <v>107</v>
      </c>
      <c r="D339" s="8">
        <v>2702</v>
      </c>
      <c r="E339" s="9">
        <v>39.9</v>
      </c>
      <c r="F339" s="9">
        <v>7.65</v>
      </c>
      <c r="G339" s="10">
        <v>184.476</v>
      </c>
      <c r="H339" s="11">
        <f>G339*[1]Содержание!$C$2</f>
        <v>0</v>
      </c>
      <c r="I339" s="12">
        <f>H339-H339*[1]Содержание!$B$39/100</f>
        <v>0</v>
      </c>
      <c r="J339" s="33"/>
      <c r="K339" s="13" t="s">
        <v>241</v>
      </c>
      <c r="L339" s="14" t="s">
        <v>108</v>
      </c>
      <c r="M339" s="8">
        <v>2702</v>
      </c>
      <c r="N339" s="9">
        <v>39.9</v>
      </c>
      <c r="O339" s="9">
        <v>7.65</v>
      </c>
      <c r="P339" s="10">
        <v>206.208</v>
      </c>
      <c r="Q339" s="11">
        <f>P339*[1]Содержание!$C$2</f>
        <v>0</v>
      </c>
      <c r="R339" s="12">
        <f>Q339-Q339*[1]Содержание!$B$39/100</f>
        <v>0</v>
      </c>
    </row>
    <row r="340" spans="1:18" x14ac:dyDescent="0.25">
      <c r="A340" s="33"/>
      <c r="B340" s="7" t="s">
        <v>996</v>
      </c>
      <c r="C340" s="8" t="s">
        <v>109</v>
      </c>
      <c r="D340" s="8">
        <v>3088</v>
      </c>
      <c r="E340" s="9">
        <v>45.5</v>
      </c>
      <c r="F340" s="9">
        <v>8.64</v>
      </c>
      <c r="G340" s="10">
        <v>204.40800000000002</v>
      </c>
      <c r="H340" s="11">
        <f>G340*[1]Содержание!$C$2</f>
        <v>0</v>
      </c>
      <c r="I340" s="12">
        <f>H340-H340*[1]Содержание!$B$39/100</f>
        <v>0</v>
      </c>
      <c r="J340" s="33"/>
      <c r="K340" s="13" t="s">
        <v>242</v>
      </c>
      <c r="L340" s="14" t="s">
        <v>110</v>
      </c>
      <c r="M340" s="8">
        <v>3088</v>
      </c>
      <c r="N340" s="9">
        <v>45.5</v>
      </c>
      <c r="O340" s="9">
        <v>8.64</v>
      </c>
      <c r="P340" s="10">
        <v>225.636</v>
      </c>
      <c r="Q340" s="11">
        <f>P340*[1]Содержание!$C$2</f>
        <v>0</v>
      </c>
      <c r="R340" s="12">
        <f>Q340-Q340*[1]Содержание!$B$39/100</f>
        <v>0</v>
      </c>
    </row>
    <row r="341" spans="1:18" x14ac:dyDescent="0.25">
      <c r="A341" s="33"/>
      <c r="B341" s="7" t="s">
        <v>997</v>
      </c>
      <c r="C341" s="8" t="s">
        <v>111</v>
      </c>
      <c r="D341" s="8">
        <v>3474</v>
      </c>
      <c r="E341" s="9">
        <v>51.1</v>
      </c>
      <c r="F341" s="9">
        <v>9.7200000000000006</v>
      </c>
      <c r="G341" s="10">
        <v>224.352</v>
      </c>
      <c r="H341" s="11">
        <f>G341*[1]Содержание!$C$2</f>
        <v>0</v>
      </c>
      <c r="I341" s="12">
        <f>H341-H341*[1]Содержание!$B$39/100</f>
        <v>0</v>
      </c>
      <c r="J341" s="33"/>
      <c r="K341" s="13" t="s">
        <v>243</v>
      </c>
      <c r="L341" s="14" t="s">
        <v>112</v>
      </c>
      <c r="M341" s="8">
        <v>3474</v>
      </c>
      <c r="N341" s="9">
        <v>51.1</v>
      </c>
      <c r="O341" s="9">
        <v>9.7200000000000006</v>
      </c>
      <c r="P341" s="10">
        <v>245.07599999999999</v>
      </c>
      <c r="Q341" s="11">
        <f>P341*[1]Содержание!$C$2</f>
        <v>0</v>
      </c>
      <c r="R341" s="12">
        <f>Q341-Q341*[1]Содержание!$B$39/100</f>
        <v>0</v>
      </c>
    </row>
    <row r="342" spans="1:18" x14ac:dyDescent="0.25">
      <c r="A342" s="33"/>
      <c r="B342" s="7" t="s">
        <v>998</v>
      </c>
      <c r="C342" s="8" t="s">
        <v>113</v>
      </c>
      <c r="D342" s="8">
        <v>3860</v>
      </c>
      <c r="E342" s="9">
        <v>56.7</v>
      </c>
      <c r="F342" s="9">
        <v>10.8</v>
      </c>
      <c r="G342" s="10">
        <v>244.27199999999999</v>
      </c>
      <c r="H342" s="11">
        <f>G342*[1]Содержание!$C$2</f>
        <v>0</v>
      </c>
      <c r="I342" s="12">
        <f>H342-H342*[1]Содержание!$B$39/100</f>
        <v>0</v>
      </c>
      <c r="J342" s="33"/>
      <c r="K342" s="13" t="s">
        <v>244</v>
      </c>
      <c r="L342" s="14" t="s">
        <v>114</v>
      </c>
      <c r="M342" s="8">
        <v>3860</v>
      </c>
      <c r="N342" s="9">
        <v>56.7</v>
      </c>
      <c r="O342" s="9">
        <v>10.8</v>
      </c>
      <c r="P342" s="10">
        <v>264.49200000000002</v>
      </c>
      <c r="Q342" s="11">
        <f>P342*[1]Содержание!$C$2</f>
        <v>0</v>
      </c>
      <c r="R342" s="12">
        <f>Q342-Q342*[1]Содержание!$B$39/100</f>
        <v>0</v>
      </c>
    </row>
    <row r="343" spans="1:18" x14ac:dyDescent="0.25">
      <c r="A343" s="33"/>
      <c r="B343" s="7" t="s">
        <v>999</v>
      </c>
      <c r="C343" s="8" t="s">
        <v>115</v>
      </c>
      <c r="D343" s="8">
        <v>4439</v>
      </c>
      <c r="E343" s="9">
        <v>65.099999999999994</v>
      </c>
      <c r="F343" s="9">
        <v>12.42</v>
      </c>
      <c r="G343" s="10">
        <v>274.36799999999999</v>
      </c>
      <c r="H343" s="11">
        <f>G343*[1]Содержание!$C$2</f>
        <v>0</v>
      </c>
      <c r="I343" s="12">
        <f>H343-H343*[1]Содержание!$B$39/100</f>
        <v>0</v>
      </c>
      <c r="J343" s="33"/>
      <c r="K343" s="13" t="s">
        <v>245</v>
      </c>
      <c r="L343" s="14" t="s">
        <v>116</v>
      </c>
      <c r="M343" s="8">
        <v>4439</v>
      </c>
      <c r="N343" s="9">
        <v>65.099999999999994</v>
      </c>
      <c r="O343" s="9">
        <v>12.42</v>
      </c>
      <c r="P343" s="10">
        <v>293.64</v>
      </c>
      <c r="Q343" s="11">
        <f>P343*[1]Содержание!$C$2</f>
        <v>0</v>
      </c>
      <c r="R343" s="12">
        <f>Q343-Q343*[1]Содержание!$B$39/100</f>
        <v>0</v>
      </c>
    </row>
    <row r="344" spans="1:18" x14ac:dyDescent="0.25">
      <c r="A344" s="33"/>
      <c r="B344" s="7" t="s">
        <v>1000</v>
      </c>
      <c r="C344" s="8" t="s">
        <v>117</v>
      </c>
      <c r="D344" s="8">
        <v>5018</v>
      </c>
      <c r="E344" s="9">
        <v>73.400000000000006</v>
      </c>
      <c r="F344" s="9">
        <v>14.04</v>
      </c>
      <c r="G344" s="10">
        <v>304.06799999999998</v>
      </c>
      <c r="H344" s="11">
        <f>G344*[1]Содержание!$C$2</f>
        <v>0</v>
      </c>
      <c r="I344" s="12">
        <f>H344-H344*[1]Содержание!$B$39/100</f>
        <v>0</v>
      </c>
      <c r="J344" s="33"/>
      <c r="K344" s="13" t="s">
        <v>246</v>
      </c>
      <c r="L344" s="14" t="s">
        <v>118</v>
      </c>
      <c r="M344" s="8">
        <v>5018</v>
      </c>
      <c r="N344" s="9">
        <v>73.400000000000006</v>
      </c>
      <c r="O344" s="9">
        <v>14.04</v>
      </c>
      <c r="P344" s="10">
        <v>322.78800000000001</v>
      </c>
      <c r="Q344" s="11">
        <f>P344*[1]Содержание!$C$2</f>
        <v>0</v>
      </c>
      <c r="R344" s="12">
        <f>Q344-Q344*[1]Содержание!$B$39/100</f>
        <v>0</v>
      </c>
    </row>
    <row r="345" spans="1:18" x14ac:dyDescent="0.25">
      <c r="A345" s="33"/>
      <c r="B345" s="7" t="s">
        <v>1001</v>
      </c>
      <c r="C345" s="8" t="s">
        <v>119</v>
      </c>
      <c r="D345" s="8">
        <v>5790</v>
      </c>
      <c r="E345" s="9">
        <v>84.6</v>
      </c>
      <c r="F345" s="9">
        <v>16.2</v>
      </c>
      <c r="G345" s="10">
        <v>343.94400000000002</v>
      </c>
      <c r="H345" s="11">
        <f>G345*[1]Содержание!$C$2</f>
        <v>0</v>
      </c>
      <c r="I345" s="12">
        <f>H345-H345*[1]Содержание!$B$39/100</f>
        <v>0</v>
      </c>
      <c r="J345" s="33"/>
      <c r="K345" s="13" t="s">
        <v>247</v>
      </c>
      <c r="L345" s="14" t="s">
        <v>120</v>
      </c>
      <c r="M345" s="8">
        <v>5790</v>
      </c>
      <c r="N345" s="9">
        <v>84.6</v>
      </c>
      <c r="O345" s="9">
        <v>16.2</v>
      </c>
      <c r="P345" s="10">
        <v>361.65600000000001</v>
      </c>
      <c r="Q345" s="11">
        <f>P345*[1]Содержание!$C$2</f>
        <v>0</v>
      </c>
      <c r="R345" s="12">
        <f>Q345-Q345*[1]Содержание!$B$39/100</f>
        <v>0</v>
      </c>
    </row>
    <row r="346" spans="1:18" x14ac:dyDescent="0.25">
      <c r="A346" s="33"/>
      <c r="B346" s="21" t="s">
        <v>121</v>
      </c>
      <c r="C346" s="21"/>
      <c r="D346" s="21"/>
      <c r="E346" s="21"/>
      <c r="F346" s="21"/>
      <c r="G346" s="21"/>
      <c r="H346" s="22"/>
      <c r="I346" s="22"/>
      <c r="J346" s="33"/>
      <c r="K346" s="23" t="s">
        <v>122</v>
      </c>
      <c r="L346" s="24"/>
      <c r="M346" s="24"/>
      <c r="N346" s="24"/>
      <c r="O346" s="24"/>
      <c r="P346" s="24"/>
      <c r="Q346" s="25"/>
      <c r="R346" s="26"/>
    </row>
    <row r="347" spans="1:18" x14ac:dyDescent="0.25">
      <c r="A347" s="33"/>
      <c r="B347" s="7" t="s">
        <v>1002</v>
      </c>
      <c r="C347" s="8" t="s">
        <v>123</v>
      </c>
      <c r="D347" s="8">
        <v>900</v>
      </c>
      <c r="E347" s="9">
        <v>14.52</v>
      </c>
      <c r="F347" s="9">
        <v>2.52</v>
      </c>
      <c r="G347" s="10">
        <v>89.495999999999995</v>
      </c>
      <c r="H347" s="11">
        <f>G347*[1]Содержание!$C$2</f>
        <v>0</v>
      </c>
      <c r="I347" s="12">
        <f>H347-H347*[1]Содержание!$B$39/100</f>
        <v>0</v>
      </c>
      <c r="J347" s="33"/>
      <c r="K347" s="13" t="s">
        <v>265</v>
      </c>
      <c r="L347" s="14" t="s">
        <v>124</v>
      </c>
      <c r="M347" s="8">
        <v>900</v>
      </c>
      <c r="N347" s="9">
        <v>14.52</v>
      </c>
      <c r="O347" s="9">
        <v>2.52</v>
      </c>
      <c r="P347" s="10">
        <v>115.248</v>
      </c>
      <c r="Q347" s="11">
        <f>P347*[1]Содержание!$C$2</f>
        <v>0</v>
      </c>
      <c r="R347" s="12">
        <f>Q347-Q347*[1]Содержание!$B$39/100</f>
        <v>0</v>
      </c>
    </row>
    <row r="348" spans="1:18" x14ac:dyDescent="0.25">
      <c r="A348" s="33"/>
      <c r="B348" s="7" t="s">
        <v>1003</v>
      </c>
      <c r="C348" s="8" t="s">
        <v>125</v>
      </c>
      <c r="D348" s="8">
        <v>1125</v>
      </c>
      <c r="E348" s="9">
        <v>17.89</v>
      </c>
      <c r="F348" s="9">
        <v>3.15</v>
      </c>
      <c r="G348" s="10">
        <v>100.836</v>
      </c>
      <c r="H348" s="11">
        <f>G348*[1]Содержание!$C$2</f>
        <v>0</v>
      </c>
      <c r="I348" s="12">
        <f>H348-H348*[1]Содержание!$B$39/100</f>
        <v>0</v>
      </c>
      <c r="J348" s="33"/>
      <c r="K348" s="13" t="s">
        <v>266</v>
      </c>
      <c r="L348" s="14" t="s">
        <v>126</v>
      </c>
      <c r="M348" s="8">
        <v>1125</v>
      </c>
      <c r="N348" s="9">
        <v>17.89</v>
      </c>
      <c r="O348" s="9">
        <v>3.15</v>
      </c>
      <c r="P348" s="10">
        <v>125.41200000000001</v>
      </c>
      <c r="Q348" s="11">
        <f>P348*[1]Содержание!$C$2</f>
        <v>0</v>
      </c>
      <c r="R348" s="12">
        <f>Q348-Q348*[1]Содержание!$B$39/100</f>
        <v>0</v>
      </c>
    </row>
    <row r="349" spans="1:18" x14ac:dyDescent="0.25">
      <c r="A349" s="33"/>
      <c r="B349" s="7" t="s">
        <v>1004</v>
      </c>
      <c r="C349" s="8" t="s">
        <v>127</v>
      </c>
      <c r="D349" s="8">
        <v>1349</v>
      </c>
      <c r="E349" s="9">
        <v>21.2</v>
      </c>
      <c r="F349" s="9">
        <v>3.78</v>
      </c>
      <c r="G349" s="10">
        <v>111.768</v>
      </c>
      <c r="H349" s="11">
        <f>G349*[1]Содержание!$C$2</f>
        <v>0</v>
      </c>
      <c r="I349" s="12">
        <f>H349-H349*[1]Содержание!$B$39/100</f>
        <v>0</v>
      </c>
      <c r="J349" s="33"/>
      <c r="K349" s="13" t="s">
        <v>267</v>
      </c>
      <c r="L349" s="14" t="s">
        <v>128</v>
      </c>
      <c r="M349" s="8">
        <v>1349</v>
      </c>
      <c r="N349" s="9">
        <v>21.2</v>
      </c>
      <c r="O349" s="9">
        <v>3.78</v>
      </c>
      <c r="P349" s="10">
        <v>135.57600000000002</v>
      </c>
      <c r="Q349" s="11">
        <f>P349*[1]Содержание!$C$2</f>
        <v>0</v>
      </c>
      <c r="R349" s="12">
        <f>Q349-Q349*[1]Содержание!$B$39/100</f>
        <v>0</v>
      </c>
    </row>
    <row r="350" spans="1:18" x14ac:dyDescent="0.25">
      <c r="A350" s="33"/>
      <c r="B350" s="7" t="s">
        <v>1005</v>
      </c>
      <c r="C350" s="8" t="s">
        <v>129</v>
      </c>
      <c r="D350" s="8">
        <v>1574</v>
      </c>
      <c r="E350" s="9">
        <v>24.54</v>
      </c>
      <c r="F350" s="9">
        <v>4.41</v>
      </c>
      <c r="G350" s="10">
        <v>123.11999999999999</v>
      </c>
      <c r="H350" s="11">
        <f>G350*[1]Содержание!$C$2</f>
        <v>0</v>
      </c>
      <c r="I350" s="12">
        <f>H350-H350*[1]Содержание!$B$39/100</f>
        <v>0</v>
      </c>
      <c r="J350" s="33"/>
      <c r="K350" s="13" t="s">
        <v>268</v>
      </c>
      <c r="L350" s="14" t="s">
        <v>130</v>
      </c>
      <c r="M350" s="8">
        <v>1574</v>
      </c>
      <c r="N350" s="9">
        <v>24.54</v>
      </c>
      <c r="O350" s="9">
        <v>4.41</v>
      </c>
      <c r="P350" s="10">
        <v>146.172</v>
      </c>
      <c r="Q350" s="11">
        <f>P350*[1]Содержание!$C$2</f>
        <v>0</v>
      </c>
      <c r="R350" s="12">
        <f>Q350-Q350*[1]Содержание!$B$39/100</f>
        <v>0</v>
      </c>
    </row>
    <row r="351" spans="1:18" x14ac:dyDescent="0.25">
      <c r="A351" s="33"/>
      <c r="B351" s="7" t="s">
        <v>1006</v>
      </c>
      <c r="C351" s="8" t="s">
        <v>131</v>
      </c>
      <c r="D351" s="8">
        <v>1799</v>
      </c>
      <c r="E351" s="9">
        <v>27.88</v>
      </c>
      <c r="F351" s="9">
        <v>5.04</v>
      </c>
      <c r="G351" s="10">
        <v>134.44800000000001</v>
      </c>
      <c r="H351" s="11">
        <f>G351*[1]Содержание!$C$2</f>
        <v>0</v>
      </c>
      <c r="I351" s="12">
        <f>H351-H351*[1]Содержание!$B$39/100</f>
        <v>0</v>
      </c>
      <c r="J351" s="33"/>
      <c r="K351" s="13" t="s">
        <v>269</v>
      </c>
      <c r="L351" s="14" t="s">
        <v>132</v>
      </c>
      <c r="M351" s="8">
        <v>1799</v>
      </c>
      <c r="N351" s="9">
        <v>27.88</v>
      </c>
      <c r="O351" s="9">
        <v>5.04</v>
      </c>
      <c r="P351" s="10">
        <v>156.32400000000001</v>
      </c>
      <c r="Q351" s="11">
        <f>P351*[1]Содержание!$C$2</f>
        <v>0</v>
      </c>
      <c r="R351" s="12">
        <f>Q351-Q351*[1]Содержание!$B$39/100</f>
        <v>0</v>
      </c>
    </row>
    <row r="352" spans="1:18" x14ac:dyDescent="0.25">
      <c r="A352" s="33"/>
      <c r="B352" s="7" t="s">
        <v>1007</v>
      </c>
      <c r="C352" s="8" t="s">
        <v>133</v>
      </c>
      <c r="D352" s="8">
        <v>2024</v>
      </c>
      <c r="E352" s="9">
        <v>31.22</v>
      </c>
      <c r="F352" s="9">
        <v>5.76</v>
      </c>
      <c r="G352" s="10">
        <v>145.77600000000001</v>
      </c>
      <c r="H352" s="11">
        <f>G352*[1]Содержание!$C$2</f>
        <v>0</v>
      </c>
      <c r="I352" s="12">
        <f>H352-H352*[1]Содержание!$B$39/100</f>
        <v>0</v>
      </c>
      <c r="J352" s="33"/>
      <c r="K352" s="13" t="s">
        <v>270</v>
      </c>
      <c r="L352" s="14" t="s">
        <v>134</v>
      </c>
      <c r="M352" s="8">
        <v>2024</v>
      </c>
      <c r="N352" s="9">
        <v>31.22</v>
      </c>
      <c r="O352" s="9">
        <v>5.76</v>
      </c>
      <c r="P352" s="10">
        <v>166.92</v>
      </c>
      <c r="Q352" s="11">
        <f>P352*[1]Содержание!$C$2</f>
        <v>0</v>
      </c>
      <c r="R352" s="12">
        <f>Q352-Q352*[1]Содержание!$B$39/100</f>
        <v>0</v>
      </c>
    </row>
    <row r="353" spans="1:18" x14ac:dyDescent="0.25">
      <c r="A353" s="33"/>
      <c r="B353" s="7" t="s">
        <v>1008</v>
      </c>
      <c r="C353" s="8" t="s">
        <v>135</v>
      </c>
      <c r="D353" s="8">
        <v>2249</v>
      </c>
      <c r="E353" s="9">
        <v>34.56</v>
      </c>
      <c r="F353" s="9">
        <v>6.3</v>
      </c>
      <c r="G353" s="10">
        <v>157.11600000000001</v>
      </c>
      <c r="H353" s="11">
        <f>G353*[1]Содержание!$C$2</f>
        <v>0</v>
      </c>
      <c r="I353" s="12">
        <f>H353-H353*[1]Содержание!$B$39/100</f>
        <v>0</v>
      </c>
      <c r="J353" s="33"/>
      <c r="K353" s="13" t="s">
        <v>271</v>
      </c>
      <c r="L353" s="14" t="s">
        <v>136</v>
      </c>
      <c r="M353" s="8">
        <v>2249</v>
      </c>
      <c r="N353" s="9">
        <v>34.56</v>
      </c>
      <c r="O353" s="9">
        <v>6.3</v>
      </c>
      <c r="P353" s="10">
        <v>177.072</v>
      </c>
      <c r="Q353" s="11">
        <f>P353*[1]Содержание!$C$2</f>
        <v>0</v>
      </c>
      <c r="R353" s="12">
        <f>Q353-Q353*[1]Содержание!$B$39/100</f>
        <v>0</v>
      </c>
    </row>
    <row r="354" spans="1:18" x14ac:dyDescent="0.25">
      <c r="A354" s="33"/>
      <c r="B354" s="7" t="s">
        <v>1009</v>
      </c>
      <c r="C354" s="8" t="s">
        <v>137</v>
      </c>
      <c r="D354" s="8">
        <v>2474</v>
      </c>
      <c r="E354" s="9">
        <v>37.799999999999997</v>
      </c>
      <c r="F354" s="9">
        <v>6.3</v>
      </c>
      <c r="G354" s="10">
        <v>168.44400000000002</v>
      </c>
      <c r="H354" s="11">
        <f>G354*[1]Содержание!$C$2</f>
        <v>0</v>
      </c>
      <c r="I354" s="12">
        <f>H354-H354*[1]Содержание!$B$39/100</f>
        <v>0</v>
      </c>
      <c r="J354" s="33"/>
      <c r="K354" s="13" t="s">
        <v>272</v>
      </c>
      <c r="L354" s="14" t="s">
        <v>138</v>
      </c>
      <c r="M354" s="8">
        <v>2474</v>
      </c>
      <c r="N354" s="9">
        <v>37.799999999999997</v>
      </c>
      <c r="O354" s="9">
        <v>6.3</v>
      </c>
      <c r="P354" s="10">
        <v>187.23599999999999</v>
      </c>
      <c r="Q354" s="11">
        <f>P354*[1]Содержание!$C$2</f>
        <v>0</v>
      </c>
      <c r="R354" s="12">
        <f>Q354-Q354*[1]Содержание!$B$39/100</f>
        <v>0</v>
      </c>
    </row>
    <row r="355" spans="1:18" x14ac:dyDescent="0.25">
      <c r="A355" s="33"/>
      <c r="B355" s="7" t="s">
        <v>1010</v>
      </c>
      <c r="C355" s="8" t="s">
        <v>139</v>
      </c>
      <c r="D355" s="8">
        <v>2699</v>
      </c>
      <c r="E355" s="9">
        <v>41.24</v>
      </c>
      <c r="F355" s="9">
        <v>7.56</v>
      </c>
      <c r="G355" s="10">
        <v>179.77199999999999</v>
      </c>
      <c r="H355" s="11">
        <f>G355*[1]Содержание!$C$2</f>
        <v>0</v>
      </c>
      <c r="I355" s="12">
        <f>H355-H355*[1]Содержание!$B$39/100</f>
        <v>0</v>
      </c>
      <c r="J355" s="33"/>
      <c r="K355" s="13" t="s">
        <v>273</v>
      </c>
      <c r="L355" s="14" t="s">
        <v>140</v>
      </c>
      <c r="M355" s="8">
        <v>2699</v>
      </c>
      <c r="N355" s="9">
        <v>41.24</v>
      </c>
      <c r="O355" s="9">
        <v>7.56</v>
      </c>
      <c r="P355" s="10">
        <v>197.83200000000002</v>
      </c>
      <c r="Q355" s="11">
        <f>P355*[1]Содержание!$C$2</f>
        <v>0</v>
      </c>
      <c r="R355" s="12">
        <f>Q355-Q355*[1]Содержание!$B$39/100</f>
        <v>0</v>
      </c>
    </row>
    <row r="356" spans="1:18" x14ac:dyDescent="0.25">
      <c r="A356" s="33"/>
      <c r="B356" s="7" t="s">
        <v>1011</v>
      </c>
      <c r="C356" s="8" t="s">
        <v>141</v>
      </c>
      <c r="D356" s="8">
        <v>2924</v>
      </c>
      <c r="E356" s="9">
        <v>44.17</v>
      </c>
      <c r="F356" s="9">
        <v>8.19</v>
      </c>
      <c r="G356" s="10">
        <v>191.00399999999999</v>
      </c>
      <c r="H356" s="11">
        <f>G356*[1]Содержание!$C$2</f>
        <v>0</v>
      </c>
      <c r="I356" s="12">
        <f>H356-H356*[1]Содержание!$B$39/100</f>
        <v>0</v>
      </c>
      <c r="J356" s="33"/>
      <c r="K356" s="13" t="s">
        <v>274</v>
      </c>
      <c r="L356" s="15" t="s">
        <v>142</v>
      </c>
      <c r="M356" s="8">
        <v>2924</v>
      </c>
      <c r="N356" s="9">
        <v>44.17</v>
      </c>
      <c r="O356" s="9">
        <v>8.19</v>
      </c>
      <c r="P356" s="10">
        <v>208.06799999999998</v>
      </c>
      <c r="Q356" s="11">
        <f>P356*[1]Содержание!$C$2</f>
        <v>0</v>
      </c>
      <c r="R356" s="12">
        <f>Q356-Q356*[1]Содержание!$B$39/100</f>
        <v>0</v>
      </c>
    </row>
    <row r="357" spans="1:18" x14ac:dyDescent="0.25">
      <c r="A357" s="33"/>
      <c r="B357" s="7" t="s">
        <v>1012</v>
      </c>
      <c r="C357" s="8" t="s">
        <v>143</v>
      </c>
      <c r="D357" s="8">
        <v>3149</v>
      </c>
      <c r="E357" s="9">
        <v>47.92</v>
      </c>
      <c r="F357" s="9">
        <v>8.82</v>
      </c>
      <c r="G357" s="10">
        <v>202.452</v>
      </c>
      <c r="H357" s="11">
        <f>G357*[1]Содержание!$C$2</f>
        <v>0</v>
      </c>
      <c r="I357" s="12">
        <f>H357-H357*[1]Содержание!$B$39/100</f>
        <v>0</v>
      </c>
      <c r="J357" s="33"/>
      <c r="K357" s="13" t="s">
        <v>275</v>
      </c>
      <c r="L357" s="14" t="s">
        <v>144</v>
      </c>
      <c r="M357" s="8">
        <v>3149</v>
      </c>
      <c r="N357" s="9">
        <v>47.92</v>
      </c>
      <c r="O357" s="9">
        <v>8.82</v>
      </c>
      <c r="P357" s="10">
        <v>218.58</v>
      </c>
      <c r="Q357" s="11">
        <f>P357*[1]Содержание!$C$2</f>
        <v>0</v>
      </c>
      <c r="R357" s="12">
        <f>Q357-Q357*[1]Содержание!$B$39/100</f>
        <v>0</v>
      </c>
    </row>
    <row r="358" spans="1:18" x14ac:dyDescent="0.25">
      <c r="A358" s="33"/>
      <c r="B358" s="7" t="s">
        <v>1013</v>
      </c>
      <c r="C358" s="8" t="s">
        <v>145</v>
      </c>
      <c r="D358" s="8">
        <v>3598</v>
      </c>
      <c r="E358" s="9">
        <v>54.6</v>
      </c>
      <c r="F358" s="9">
        <v>10.08</v>
      </c>
      <c r="G358" s="10">
        <v>224.72400000000002</v>
      </c>
      <c r="H358" s="11">
        <f>G358*[1]Содержание!$C$2</f>
        <v>0</v>
      </c>
      <c r="I358" s="12">
        <f>H358-H358*[1]Содержание!$B$39/100</f>
        <v>0</v>
      </c>
      <c r="J358" s="33"/>
      <c r="K358" s="13" t="s">
        <v>276</v>
      </c>
      <c r="L358" s="14" t="s">
        <v>146</v>
      </c>
      <c r="M358" s="8">
        <v>3598</v>
      </c>
      <c r="N358" s="9">
        <v>54.6</v>
      </c>
      <c r="O358" s="9">
        <v>10.08</v>
      </c>
      <c r="P358" s="10">
        <v>238.88399999999999</v>
      </c>
      <c r="Q358" s="11">
        <f>P358*[1]Содержание!$C$2</f>
        <v>0</v>
      </c>
      <c r="R358" s="12">
        <f>Q358-Q358*[1]Содержание!$B$39/100</f>
        <v>0</v>
      </c>
    </row>
    <row r="359" spans="1:18" x14ac:dyDescent="0.25">
      <c r="A359" s="33"/>
      <c r="B359" s="7" t="s">
        <v>1014</v>
      </c>
      <c r="C359" s="8" t="s">
        <v>147</v>
      </c>
      <c r="D359" s="8">
        <v>4048</v>
      </c>
      <c r="E359" s="9">
        <v>61.28</v>
      </c>
      <c r="F359" s="9">
        <v>11.34</v>
      </c>
      <c r="G359" s="10">
        <v>247.404</v>
      </c>
      <c r="H359" s="11">
        <f>G359*[1]Содержание!$C$2</f>
        <v>0</v>
      </c>
      <c r="I359" s="12">
        <f>H359-H359*[1]Содержание!$B$39/100</f>
        <v>0</v>
      </c>
      <c r="J359" s="33"/>
      <c r="K359" s="13" t="s">
        <v>277</v>
      </c>
      <c r="L359" s="14" t="s">
        <v>148</v>
      </c>
      <c r="M359" s="8">
        <v>4048</v>
      </c>
      <c r="N359" s="9">
        <v>61.28</v>
      </c>
      <c r="O359" s="9">
        <v>11.34</v>
      </c>
      <c r="P359" s="10">
        <v>259.64400000000001</v>
      </c>
      <c r="Q359" s="11">
        <f>P359*[1]Содержание!$C$2</f>
        <v>0</v>
      </c>
      <c r="R359" s="12">
        <f>Q359-Q359*[1]Содержание!$B$39/100</f>
        <v>0</v>
      </c>
    </row>
    <row r="360" spans="1:18" x14ac:dyDescent="0.25">
      <c r="A360" s="33"/>
      <c r="B360" s="7" t="s">
        <v>1015</v>
      </c>
      <c r="C360" s="8" t="s">
        <v>149</v>
      </c>
      <c r="D360" s="8">
        <v>4498</v>
      </c>
      <c r="E360" s="9">
        <v>67.959999999999994</v>
      </c>
      <c r="F360" s="9">
        <v>12.6</v>
      </c>
      <c r="G360" s="10">
        <v>270.06</v>
      </c>
      <c r="H360" s="11">
        <f>G360*[1]Содержание!$C$2</f>
        <v>0</v>
      </c>
      <c r="I360" s="12">
        <f>H360-H360*[1]Содержание!$B$39/100</f>
        <v>0</v>
      </c>
      <c r="J360" s="33"/>
      <c r="K360" s="13" t="s">
        <v>278</v>
      </c>
      <c r="L360" s="14" t="s">
        <v>150</v>
      </c>
      <c r="M360" s="8">
        <v>4498</v>
      </c>
      <c r="N360" s="9">
        <v>67.959999999999994</v>
      </c>
      <c r="O360" s="9">
        <v>12.6</v>
      </c>
      <c r="P360" s="10">
        <v>280.404</v>
      </c>
      <c r="Q360" s="11">
        <f>P360*[1]Содержание!$C$2</f>
        <v>0</v>
      </c>
      <c r="R360" s="12">
        <f>Q360-Q360*[1]Содержание!$B$39/100</f>
        <v>0</v>
      </c>
    </row>
    <row r="361" spans="1:18" x14ac:dyDescent="0.25">
      <c r="A361" s="33"/>
      <c r="B361" s="7" t="s">
        <v>1016</v>
      </c>
      <c r="C361" s="8" t="s">
        <v>151</v>
      </c>
      <c r="D361" s="8">
        <v>5173</v>
      </c>
      <c r="E361" s="9">
        <v>77.98</v>
      </c>
      <c r="F361" s="9">
        <v>14.49</v>
      </c>
      <c r="G361" s="10">
        <v>304.06799999999998</v>
      </c>
      <c r="H361" s="11">
        <f>G361*[1]Содержание!$C$2</f>
        <v>0</v>
      </c>
      <c r="I361" s="12">
        <f>H361-H361*[1]Содержание!$B$39/100</f>
        <v>0</v>
      </c>
      <c r="J361" s="33"/>
      <c r="K361" s="13" t="s">
        <v>279</v>
      </c>
      <c r="L361" s="14" t="s">
        <v>152</v>
      </c>
      <c r="M361" s="8">
        <v>5173</v>
      </c>
      <c r="N361" s="9">
        <v>77.98</v>
      </c>
      <c r="O361" s="9">
        <v>14.49</v>
      </c>
      <c r="P361" s="10">
        <v>311.31600000000003</v>
      </c>
      <c r="Q361" s="11">
        <f>P361*[1]Содержание!$C$2</f>
        <v>0</v>
      </c>
      <c r="R361" s="12">
        <f>Q361-Q361*[1]Содержание!$B$39/100</f>
        <v>0</v>
      </c>
    </row>
    <row r="362" spans="1:18" x14ac:dyDescent="0.25">
      <c r="A362" s="33"/>
      <c r="B362" s="7" t="s">
        <v>1017</v>
      </c>
      <c r="C362" s="8" t="s">
        <v>153</v>
      </c>
      <c r="D362" s="8">
        <v>5847</v>
      </c>
      <c r="E362" s="9">
        <v>88</v>
      </c>
      <c r="F362" s="9">
        <v>16.38</v>
      </c>
      <c r="G362" s="10">
        <v>337.67999999999995</v>
      </c>
      <c r="H362" s="11">
        <f>G362*[1]Содержание!$C$2</f>
        <v>0</v>
      </c>
      <c r="I362" s="12">
        <f>H362-H362*[1]Содержание!$B$39/100</f>
        <v>0</v>
      </c>
      <c r="J362" s="33"/>
      <c r="K362" s="13" t="s">
        <v>280</v>
      </c>
      <c r="L362" s="14" t="s">
        <v>154</v>
      </c>
      <c r="M362" s="8">
        <v>5847</v>
      </c>
      <c r="N362" s="9">
        <v>88</v>
      </c>
      <c r="O362" s="9">
        <v>16.38</v>
      </c>
      <c r="P362" s="10">
        <v>342.21600000000001</v>
      </c>
      <c r="Q362" s="11">
        <f>P362*[1]Содержание!$C$2</f>
        <v>0</v>
      </c>
      <c r="R362" s="12">
        <f>Q362-Q362*[1]Содержание!$B$39/100</f>
        <v>0</v>
      </c>
    </row>
    <row r="363" spans="1:18" x14ac:dyDescent="0.25">
      <c r="A363" s="33"/>
      <c r="B363" s="7" t="s">
        <v>1018</v>
      </c>
      <c r="C363" s="8" t="s">
        <v>155</v>
      </c>
      <c r="D363" s="8">
        <v>6747</v>
      </c>
      <c r="E363" s="9">
        <v>101.36</v>
      </c>
      <c r="F363" s="9">
        <v>18.899999999999999</v>
      </c>
      <c r="G363" s="10">
        <v>383.01600000000002</v>
      </c>
      <c r="H363" s="11">
        <f>G363*[1]Содержание!$C$2</f>
        <v>0</v>
      </c>
      <c r="I363" s="12">
        <f>H363-H363*[1]Содержание!$B$39/100</f>
        <v>0</v>
      </c>
      <c r="J363" s="33"/>
      <c r="K363" s="13" t="s">
        <v>281</v>
      </c>
      <c r="L363" s="14" t="s">
        <v>156</v>
      </c>
      <c r="M363" s="8">
        <v>6747</v>
      </c>
      <c r="N363" s="9">
        <v>101.36</v>
      </c>
      <c r="O363" s="9">
        <v>18.899999999999999</v>
      </c>
      <c r="P363" s="10">
        <v>383.72399999999999</v>
      </c>
      <c r="Q363" s="11">
        <f>P363*[1]Содержание!$C$2</f>
        <v>0</v>
      </c>
      <c r="R363" s="12">
        <f>Q363-Q363*[1]Содержание!$B$39/100</f>
        <v>0</v>
      </c>
    </row>
    <row r="364" spans="1:18" x14ac:dyDescent="0.25">
      <c r="A364" s="33"/>
      <c r="B364" s="21" t="s">
        <v>157</v>
      </c>
      <c r="C364" s="21"/>
      <c r="D364" s="21"/>
      <c r="E364" s="21"/>
      <c r="F364" s="21"/>
      <c r="G364" s="21"/>
      <c r="H364" s="22"/>
      <c r="I364" s="22"/>
      <c r="J364" s="33"/>
      <c r="K364" s="23" t="s">
        <v>158</v>
      </c>
      <c r="L364" s="24"/>
      <c r="M364" s="24"/>
      <c r="N364" s="24"/>
      <c r="O364" s="24"/>
      <c r="P364" s="24"/>
      <c r="Q364" s="25"/>
      <c r="R364" s="26"/>
    </row>
    <row r="365" spans="1:18" x14ac:dyDescent="0.25">
      <c r="A365" s="33"/>
      <c r="B365" s="7" t="s">
        <v>1019</v>
      </c>
      <c r="C365" s="8" t="s">
        <v>159</v>
      </c>
      <c r="D365" s="17">
        <v>1266</v>
      </c>
      <c r="E365" s="16">
        <v>19.23</v>
      </c>
      <c r="F365" s="16">
        <v>3.6</v>
      </c>
      <c r="G365" s="10">
        <v>122.328</v>
      </c>
      <c r="H365" s="11">
        <f>G365*[1]Содержание!$C$2</f>
        <v>0</v>
      </c>
      <c r="I365" s="12">
        <f>H365-H365*[1]Содержание!$B$39/100</f>
        <v>0</v>
      </c>
      <c r="J365" s="33"/>
      <c r="K365" s="13" t="s">
        <v>282</v>
      </c>
      <c r="L365" s="14" t="s">
        <v>160</v>
      </c>
      <c r="M365" s="17">
        <v>1266</v>
      </c>
      <c r="N365" s="16">
        <v>19.23</v>
      </c>
      <c r="O365" s="16">
        <v>3.6</v>
      </c>
      <c r="P365" s="10">
        <v>145.72800000000001</v>
      </c>
      <c r="Q365" s="11">
        <f>P365*[1]Содержание!$C$2</f>
        <v>0</v>
      </c>
      <c r="R365" s="12">
        <f>Q365-Q365*[1]Содержание!$B$39/100</f>
        <v>0</v>
      </c>
    </row>
    <row r="366" spans="1:18" x14ac:dyDescent="0.25">
      <c r="A366" s="33"/>
      <c r="B366" s="7" t="s">
        <v>1020</v>
      </c>
      <c r="C366" s="8" t="s">
        <v>161</v>
      </c>
      <c r="D366" s="17">
        <v>1582</v>
      </c>
      <c r="E366" s="16">
        <v>26.44</v>
      </c>
      <c r="F366" s="16">
        <v>4.5</v>
      </c>
      <c r="G366" s="10">
        <v>139.91999999999999</v>
      </c>
      <c r="H366" s="11">
        <f>G366*[1]Содержание!$C$2</f>
        <v>0</v>
      </c>
      <c r="I366" s="12">
        <f>H366-H366*[1]Содержание!$B$39/100</f>
        <v>0</v>
      </c>
      <c r="J366" s="33"/>
      <c r="K366" s="13" t="s">
        <v>283</v>
      </c>
      <c r="L366" s="14" t="s">
        <v>162</v>
      </c>
      <c r="M366" s="17">
        <v>1582</v>
      </c>
      <c r="N366" s="16">
        <v>26.44</v>
      </c>
      <c r="O366" s="16">
        <v>4.5</v>
      </c>
      <c r="P366" s="10">
        <v>162.048</v>
      </c>
      <c r="Q366" s="11">
        <f>P366*[1]Содержание!$C$2</f>
        <v>0</v>
      </c>
      <c r="R366" s="12">
        <f>Q366-Q366*[1]Содержание!$B$39/100</f>
        <v>0</v>
      </c>
    </row>
    <row r="367" spans="1:18" x14ac:dyDescent="0.25">
      <c r="A367" s="33"/>
      <c r="B367" s="7" t="s">
        <v>1021</v>
      </c>
      <c r="C367" s="8" t="s">
        <v>163</v>
      </c>
      <c r="D367" s="17">
        <v>1898</v>
      </c>
      <c r="E367" s="16">
        <v>31.52</v>
      </c>
      <c r="F367" s="16">
        <v>5.4</v>
      </c>
      <c r="G367" s="10">
        <v>157.5</v>
      </c>
      <c r="H367" s="11">
        <f>G367*[1]Содержание!$C$2</f>
        <v>0</v>
      </c>
      <c r="I367" s="12">
        <f>H367-H367*[1]Содержание!$B$39/100</f>
        <v>0</v>
      </c>
      <c r="J367" s="33"/>
      <c r="K367" s="13" t="s">
        <v>284</v>
      </c>
      <c r="L367" s="14" t="s">
        <v>164</v>
      </c>
      <c r="M367" s="17">
        <v>1898</v>
      </c>
      <c r="N367" s="16">
        <v>31.52</v>
      </c>
      <c r="O367" s="16">
        <v>5.4</v>
      </c>
      <c r="P367" s="10">
        <v>178.404</v>
      </c>
      <c r="Q367" s="11">
        <f>P367*[1]Содержание!$C$2</f>
        <v>0</v>
      </c>
      <c r="R367" s="12">
        <f>Q367-Q367*[1]Содержание!$B$39/100</f>
        <v>0</v>
      </c>
    </row>
    <row r="368" spans="1:18" x14ac:dyDescent="0.25">
      <c r="A368" s="33"/>
      <c r="B368" s="7" t="s">
        <v>1022</v>
      </c>
      <c r="C368" s="8" t="s">
        <v>165</v>
      </c>
      <c r="D368" s="17">
        <v>2215</v>
      </c>
      <c r="E368" s="16">
        <v>36.630000000000003</v>
      </c>
      <c r="F368" s="16">
        <v>6.3</v>
      </c>
      <c r="G368" s="10">
        <v>175.476</v>
      </c>
      <c r="H368" s="11">
        <f>G368*[1]Содержание!$C$2</f>
        <v>0</v>
      </c>
      <c r="I368" s="12">
        <f>H368-H368*[1]Содержание!$B$39/100</f>
        <v>0</v>
      </c>
      <c r="J368" s="33"/>
      <c r="K368" s="13" t="s">
        <v>285</v>
      </c>
      <c r="L368" s="14" t="s">
        <v>166</v>
      </c>
      <c r="M368" s="17">
        <v>2215</v>
      </c>
      <c r="N368" s="16">
        <v>36.630000000000003</v>
      </c>
      <c r="O368" s="16">
        <v>6.3</v>
      </c>
      <c r="P368" s="10">
        <v>194.74799999999999</v>
      </c>
      <c r="Q368" s="11">
        <f>P368*[1]Содержание!$C$2</f>
        <v>0</v>
      </c>
      <c r="R368" s="12">
        <f>Q368-Q368*[1]Содержание!$B$39/100</f>
        <v>0</v>
      </c>
    </row>
    <row r="369" spans="1:18" x14ac:dyDescent="0.25">
      <c r="A369" s="33"/>
      <c r="B369" s="7" t="s">
        <v>1023</v>
      </c>
      <c r="C369" s="8" t="s">
        <v>167</v>
      </c>
      <c r="D369" s="17">
        <v>2531</v>
      </c>
      <c r="E369" s="16">
        <v>41.71</v>
      </c>
      <c r="F369" s="16">
        <v>7.2</v>
      </c>
      <c r="G369" s="10">
        <v>193.06799999999998</v>
      </c>
      <c r="H369" s="11">
        <f>G369*[1]Содержание!$C$2</f>
        <v>0</v>
      </c>
      <c r="I369" s="12">
        <f>H369-H369*[1]Содержание!$B$39/100</f>
        <v>0</v>
      </c>
      <c r="J369" s="33"/>
      <c r="K369" s="13" t="s">
        <v>286</v>
      </c>
      <c r="L369" s="14" t="s">
        <v>168</v>
      </c>
      <c r="M369" s="17">
        <v>2531</v>
      </c>
      <c r="N369" s="16">
        <v>41.71</v>
      </c>
      <c r="O369" s="16">
        <v>7.2</v>
      </c>
      <c r="P369" s="10">
        <v>211.06799999999998</v>
      </c>
      <c r="Q369" s="11">
        <f>P369*[1]Содержание!$C$2</f>
        <v>0</v>
      </c>
      <c r="R369" s="12">
        <f>Q369-Q369*[1]Содержание!$B$39/100</f>
        <v>0</v>
      </c>
    </row>
    <row r="370" spans="1:18" x14ac:dyDescent="0.25">
      <c r="A370" s="33"/>
      <c r="B370" s="7" t="s">
        <v>1024</v>
      </c>
      <c r="C370" s="8" t="s">
        <v>169</v>
      </c>
      <c r="D370" s="17">
        <v>2848</v>
      </c>
      <c r="E370" s="16">
        <v>46.82</v>
      </c>
      <c r="F370" s="16">
        <v>8.1</v>
      </c>
      <c r="G370" s="10">
        <v>211.04400000000001</v>
      </c>
      <c r="H370" s="11">
        <f>G370*[1]Содержание!$C$2</f>
        <v>0</v>
      </c>
      <c r="I370" s="12">
        <f>H370-H370*[1]Содержание!$B$39/100</f>
        <v>0</v>
      </c>
      <c r="J370" s="33"/>
      <c r="K370" s="13" t="s">
        <v>287</v>
      </c>
      <c r="L370" s="14" t="s">
        <v>170</v>
      </c>
      <c r="M370" s="17">
        <v>2848</v>
      </c>
      <c r="N370" s="16">
        <v>46.82</v>
      </c>
      <c r="O370" s="16">
        <v>8.1</v>
      </c>
      <c r="P370" s="10">
        <v>227.41199999999998</v>
      </c>
      <c r="Q370" s="11">
        <f>P370*[1]Содержание!$C$2</f>
        <v>0</v>
      </c>
      <c r="R370" s="12">
        <f>Q370-Q370*[1]Содержание!$B$39/100</f>
        <v>0</v>
      </c>
    </row>
    <row r="371" spans="1:18" x14ac:dyDescent="0.25">
      <c r="A371" s="33"/>
      <c r="B371" s="7" t="s">
        <v>1025</v>
      </c>
      <c r="C371" s="8" t="s">
        <v>171</v>
      </c>
      <c r="D371" s="17">
        <v>3164</v>
      </c>
      <c r="E371" s="16">
        <v>51.9</v>
      </c>
      <c r="F371" s="16">
        <v>9</v>
      </c>
      <c r="G371" s="10">
        <v>228.648</v>
      </c>
      <c r="H371" s="11">
        <f>G371*[1]Содержание!$C$2</f>
        <v>0</v>
      </c>
      <c r="I371" s="12">
        <f>H371-H371*[1]Содержание!$B$39/100</f>
        <v>0</v>
      </c>
      <c r="J371" s="33"/>
      <c r="K371" s="13" t="s">
        <v>288</v>
      </c>
      <c r="L371" s="14" t="s">
        <v>172</v>
      </c>
      <c r="M371" s="17">
        <v>3164</v>
      </c>
      <c r="N371" s="16">
        <v>51.9</v>
      </c>
      <c r="O371" s="16">
        <v>9</v>
      </c>
      <c r="P371" s="10">
        <v>243.73200000000003</v>
      </c>
      <c r="Q371" s="11">
        <f>P371*[1]Содержание!$C$2</f>
        <v>0</v>
      </c>
      <c r="R371" s="12">
        <f>Q371-Q371*[1]Содержание!$B$39/100</f>
        <v>0</v>
      </c>
    </row>
    <row r="372" spans="1:18" x14ac:dyDescent="0.25">
      <c r="A372" s="33"/>
      <c r="B372" s="7" t="s">
        <v>1026</v>
      </c>
      <c r="C372" s="8" t="s">
        <v>173</v>
      </c>
      <c r="D372" s="17">
        <v>3480</v>
      </c>
      <c r="E372" s="16">
        <v>56.6</v>
      </c>
      <c r="F372" s="16">
        <v>9</v>
      </c>
      <c r="G372" s="10">
        <v>246.21600000000001</v>
      </c>
      <c r="H372" s="11">
        <f>G372*[1]Содержание!$C$2</f>
        <v>0</v>
      </c>
      <c r="I372" s="12">
        <f>H372-H372*[1]Содержание!$B$39/100</f>
        <v>0</v>
      </c>
      <c r="J372" s="33"/>
      <c r="K372" s="13" t="s">
        <v>289</v>
      </c>
      <c r="L372" s="14" t="s">
        <v>174</v>
      </c>
      <c r="M372" s="17">
        <v>3480</v>
      </c>
      <c r="N372" s="16">
        <v>56.6</v>
      </c>
      <c r="O372" s="16">
        <v>9</v>
      </c>
      <c r="P372" s="10">
        <v>260.08800000000002</v>
      </c>
      <c r="Q372" s="11">
        <f>P372*[1]Содержание!$C$2</f>
        <v>0</v>
      </c>
      <c r="R372" s="12">
        <f>Q372-Q372*[1]Содержание!$B$39/100</f>
        <v>0</v>
      </c>
    </row>
    <row r="373" spans="1:18" x14ac:dyDescent="0.25">
      <c r="A373" s="33"/>
      <c r="B373" s="7" t="s">
        <v>1027</v>
      </c>
      <c r="C373" s="8" t="s">
        <v>175</v>
      </c>
      <c r="D373" s="17">
        <v>3797</v>
      </c>
      <c r="E373" s="16">
        <v>62.09</v>
      </c>
      <c r="F373" s="16">
        <v>10.8</v>
      </c>
      <c r="G373" s="10">
        <v>264.20400000000001</v>
      </c>
      <c r="H373" s="11">
        <f>G373*[1]Содержание!$C$2</f>
        <v>0</v>
      </c>
      <c r="I373" s="12">
        <f>H373-H373*[1]Содержание!$B$39/100</f>
        <v>0</v>
      </c>
      <c r="J373" s="33"/>
      <c r="K373" s="13" t="s">
        <v>290</v>
      </c>
      <c r="L373" s="14" t="s">
        <v>176</v>
      </c>
      <c r="M373" s="17">
        <v>3797</v>
      </c>
      <c r="N373" s="16">
        <v>62.09</v>
      </c>
      <c r="O373" s="16">
        <v>10.8</v>
      </c>
      <c r="P373" s="10">
        <v>276.44400000000002</v>
      </c>
      <c r="Q373" s="11">
        <f>P373*[1]Содержание!$C$2</f>
        <v>0</v>
      </c>
      <c r="R373" s="12">
        <f>Q373-Q373*[1]Содержание!$B$39/100</f>
        <v>0</v>
      </c>
    </row>
    <row r="374" spans="1:18" x14ac:dyDescent="0.25">
      <c r="A374" s="33"/>
      <c r="B374" s="7" t="s">
        <v>1028</v>
      </c>
      <c r="C374" s="8" t="s">
        <v>177</v>
      </c>
      <c r="D374" s="17">
        <v>4113</v>
      </c>
      <c r="E374" s="16">
        <v>66.63</v>
      </c>
      <c r="F374" s="16">
        <v>11.7</v>
      </c>
      <c r="G374" s="10">
        <v>281.88</v>
      </c>
      <c r="H374" s="11">
        <f>G374*[1]Содержание!$C$2</f>
        <v>0</v>
      </c>
      <c r="I374" s="12">
        <f>H374-H374*[1]Содержание!$B$39/100</f>
        <v>0</v>
      </c>
      <c r="J374" s="33"/>
      <c r="K374" s="13" t="s">
        <v>291</v>
      </c>
      <c r="L374" s="15" t="s">
        <v>178</v>
      </c>
      <c r="M374" s="17">
        <v>4113</v>
      </c>
      <c r="N374" s="16">
        <v>66.63</v>
      </c>
      <c r="O374" s="16">
        <v>11.7</v>
      </c>
      <c r="P374" s="10">
        <v>292.76400000000001</v>
      </c>
      <c r="Q374" s="11">
        <f>P374*[1]Содержание!$C$2</f>
        <v>0</v>
      </c>
      <c r="R374" s="12">
        <f>Q374-Q374*[1]Содержание!$B$39/100</f>
        <v>0</v>
      </c>
    </row>
    <row r="375" spans="1:18" x14ac:dyDescent="0.25">
      <c r="A375" s="33"/>
      <c r="B375" s="7" t="s">
        <v>1029</v>
      </c>
      <c r="C375" s="8" t="s">
        <v>179</v>
      </c>
      <c r="D375" s="17">
        <v>4430</v>
      </c>
      <c r="E375" s="16">
        <v>72.28</v>
      </c>
      <c r="F375" s="16">
        <v>12.6</v>
      </c>
      <c r="G375" s="10">
        <v>299.76</v>
      </c>
      <c r="H375" s="11">
        <f>G375*[1]Содержание!$C$2</f>
        <v>0</v>
      </c>
      <c r="I375" s="12">
        <f>H375-H375*[1]Содержание!$B$39/100</f>
        <v>0</v>
      </c>
      <c r="J375" s="33"/>
      <c r="K375" s="13" t="s">
        <v>292</v>
      </c>
      <c r="L375" s="14" t="s">
        <v>180</v>
      </c>
      <c r="M375" s="17">
        <v>4430</v>
      </c>
      <c r="N375" s="16">
        <v>72.28</v>
      </c>
      <c r="O375" s="16">
        <v>12.6</v>
      </c>
      <c r="P375" s="10">
        <v>309.096</v>
      </c>
      <c r="Q375" s="11">
        <f>P375*[1]Содержание!$C$2</f>
        <v>0</v>
      </c>
      <c r="R375" s="12">
        <f>Q375-Q375*[1]Содержание!$B$39/100</f>
        <v>0</v>
      </c>
    </row>
    <row r="376" spans="1:18" x14ac:dyDescent="0.25">
      <c r="A376" s="33"/>
      <c r="B376" s="7" t="s">
        <v>1030</v>
      </c>
      <c r="C376" s="8" t="s">
        <v>181</v>
      </c>
      <c r="D376" s="17">
        <v>5062</v>
      </c>
      <c r="E376" s="16">
        <v>82.47</v>
      </c>
      <c r="F376" s="16">
        <v>14.4</v>
      </c>
      <c r="G376" s="10">
        <v>334.94400000000002</v>
      </c>
      <c r="H376" s="11">
        <f>G376*[1]Содержание!$C$2</f>
        <v>0</v>
      </c>
      <c r="I376" s="12">
        <f>H376-H376*[1]Содержание!$B$39/100</f>
        <v>0</v>
      </c>
      <c r="J376" s="33"/>
      <c r="K376" s="13" t="s">
        <v>293</v>
      </c>
      <c r="L376" s="14" t="s">
        <v>182</v>
      </c>
      <c r="M376" s="17">
        <v>5062</v>
      </c>
      <c r="N376" s="16">
        <v>82.47</v>
      </c>
      <c r="O376" s="16">
        <v>14.4</v>
      </c>
      <c r="P376" s="10">
        <v>341.77199999999999</v>
      </c>
      <c r="Q376" s="11">
        <f>P376*[1]Содержание!$C$2</f>
        <v>0</v>
      </c>
      <c r="R376" s="12">
        <f>Q376-Q376*[1]Содержание!$B$39/100</f>
        <v>0</v>
      </c>
    </row>
    <row r="377" spans="1:18" x14ac:dyDescent="0.25">
      <c r="A377" s="33"/>
      <c r="B377" s="7" t="s">
        <v>1031</v>
      </c>
      <c r="C377" s="8" t="s">
        <v>183</v>
      </c>
      <c r="D377" s="17">
        <v>5695</v>
      </c>
      <c r="E377" s="16">
        <v>92.66</v>
      </c>
      <c r="F377" s="16">
        <v>16.2</v>
      </c>
      <c r="G377" s="10">
        <v>370.5</v>
      </c>
      <c r="H377" s="11">
        <f>G377*[1]Содержание!$C$2</f>
        <v>0</v>
      </c>
      <c r="I377" s="12">
        <f>H377-H377*[1]Содержание!$B$39/100</f>
        <v>0</v>
      </c>
      <c r="J377" s="33"/>
      <c r="K377" s="13" t="s">
        <v>294</v>
      </c>
      <c r="L377" s="14" t="s">
        <v>184</v>
      </c>
      <c r="M377" s="17">
        <v>5695</v>
      </c>
      <c r="N377" s="16">
        <v>92.66</v>
      </c>
      <c r="O377" s="16">
        <v>16.2</v>
      </c>
      <c r="P377" s="10">
        <v>374.44800000000004</v>
      </c>
      <c r="Q377" s="11">
        <f>P377*[1]Содержание!$C$2</f>
        <v>0</v>
      </c>
      <c r="R377" s="12">
        <f>Q377-Q377*[1]Содержание!$B$39/100</f>
        <v>0</v>
      </c>
    </row>
    <row r="378" spans="1:18" x14ac:dyDescent="0.25">
      <c r="A378" s="33"/>
      <c r="B378" s="7" t="s">
        <v>1032</v>
      </c>
      <c r="C378" s="8" t="s">
        <v>185</v>
      </c>
      <c r="D378" s="17">
        <v>6328</v>
      </c>
      <c r="E378" s="16">
        <v>102.85</v>
      </c>
      <c r="F378" s="16">
        <v>18</v>
      </c>
      <c r="G378" s="10">
        <v>406.06799999999998</v>
      </c>
      <c r="H378" s="11">
        <f>G378*[1]Содержание!$C$2</f>
        <v>0</v>
      </c>
      <c r="I378" s="12">
        <f>H378-H378*[1]Содержание!$B$39/100</f>
        <v>0</v>
      </c>
      <c r="J378" s="33"/>
      <c r="K378" s="13" t="s">
        <v>295</v>
      </c>
      <c r="L378" s="14" t="s">
        <v>186</v>
      </c>
      <c r="M378" s="17">
        <v>6328</v>
      </c>
      <c r="N378" s="16">
        <v>102.85</v>
      </c>
      <c r="O378" s="16">
        <v>18</v>
      </c>
      <c r="P378" s="10">
        <v>407.13599999999997</v>
      </c>
      <c r="Q378" s="11">
        <f>P378*[1]Содержание!$C$2</f>
        <v>0</v>
      </c>
      <c r="R378" s="12">
        <f>Q378-Q378*[1]Содержание!$B$39/100</f>
        <v>0</v>
      </c>
    </row>
    <row r="379" spans="1:18" x14ac:dyDescent="0.25">
      <c r="A379" s="33"/>
      <c r="B379" s="7" t="s">
        <v>1033</v>
      </c>
      <c r="C379" s="8" t="s">
        <v>187</v>
      </c>
      <c r="D379" s="17">
        <v>7277</v>
      </c>
      <c r="E379" s="16">
        <v>118.14</v>
      </c>
      <c r="F379" s="16">
        <v>20.7</v>
      </c>
      <c r="G379" s="10">
        <v>459.22800000000001</v>
      </c>
      <c r="H379" s="11">
        <f>G379*[1]Содержание!$C$2</f>
        <v>0</v>
      </c>
      <c r="I379" s="12">
        <f>H379-H379*[1]Содержание!$B$39/100</f>
        <v>0</v>
      </c>
      <c r="J379" s="33"/>
      <c r="K379" s="13" t="s">
        <v>296</v>
      </c>
      <c r="L379" s="14" t="s">
        <v>188</v>
      </c>
      <c r="M379" s="17">
        <v>7277</v>
      </c>
      <c r="N379" s="16">
        <v>118.14</v>
      </c>
      <c r="O379" s="16">
        <v>20.7</v>
      </c>
      <c r="P379" s="10">
        <v>456.13200000000001</v>
      </c>
      <c r="Q379" s="11">
        <f>P379*[1]Содержание!$C$2</f>
        <v>0</v>
      </c>
      <c r="R379" s="12">
        <f>Q379-Q379*[1]Содержание!$B$39/100</f>
        <v>0</v>
      </c>
    </row>
    <row r="380" spans="1:18" x14ac:dyDescent="0.25">
      <c r="A380" s="33"/>
      <c r="B380" s="7" t="s">
        <v>1034</v>
      </c>
      <c r="C380" s="8" t="s">
        <v>189</v>
      </c>
      <c r="D380" s="17">
        <v>8226</v>
      </c>
      <c r="E380" s="16">
        <v>133.41999999999999</v>
      </c>
      <c r="F380" s="16">
        <v>23.4</v>
      </c>
      <c r="G380" s="10">
        <v>512.37599999999998</v>
      </c>
      <c r="H380" s="11">
        <f>G380*[1]Содержание!$C$2</f>
        <v>0</v>
      </c>
      <c r="I380" s="12">
        <f>H380-H380*[1]Содержание!$B$39/100</f>
        <v>0</v>
      </c>
      <c r="J380" s="33"/>
      <c r="K380" s="13" t="s">
        <v>297</v>
      </c>
      <c r="L380" s="14" t="s">
        <v>190</v>
      </c>
      <c r="M380" s="17">
        <v>8226</v>
      </c>
      <c r="N380" s="16">
        <v>133.41999999999999</v>
      </c>
      <c r="O380" s="16">
        <v>23.4</v>
      </c>
      <c r="P380" s="10">
        <v>505.15199999999999</v>
      </c>
      <c r="Q380" s="11">
        <f>P380*[1]Содержание!$C$2</f>
        <v>0</v>
      </c>
      <c r="R380" s="12">
        <f>Q380-Q380*[1]Содержание!$B$39/100</f>
        <v>0</v>
      </c>
    </row>
    <row r="381" spans="1:18" x14ac:dyDescent="0.25">
      <c r="A381" s="34"/>
      <c r="B381" s="7" t="s">
        <v>1035</v>
      </c>
      <c r="C381" s="8" t="s">
        <v>191</v>
      </c>
      <c r="D381" s="17">
        <v>9492</v>
      </c>
      <c r="E381" s="16">
        <v>153.80000000000001</v>
      </c>
      <c r="F381" s="16">
        <v>27</v>
      </c>
      <c r="G381" s="10">
        <v>583.51199999999994</v>
      </c>
      <c r="H381" s="11">
        <f>G381*[1]Содержание!$C$2</f>
        <v>0</v>
      </c>
      <c r="I381" s="12">
        <f>H381-H381*[1]Содержание!$B$39/100</f>
        <v>0</v>
      </c>
      <c r="J381" s="34"/>
      <c r="K381" s="13" t="s">
        <v>298</v>
      </c>
      <c r="L381" s="14" t="s">
        <v>192</v>
      </c>
      <c r="M381" s="17">
        <v>9492</v>
      </c>
      <c r="N381" s="16">
        <v>153.80000000000001</v>
      </c>
      <c r="O381" s="16">
        <v>27</v>
      </c>
      <c r="P381" s="10">
        <v>570.51600000000008</v>
      </c>
      <c r="Q381" s="11">
        <f>P381*[1]Содержание!$C$2</f>
        <v>0</v>
      </c>
      <c r="R381" s="12">
        <f>Q381-Q381*[1]Содержание!$B$39/100</f>
        <v>0</v>
      </c>
    </row>
    <row r="382" spans="1:18" x14ac:dyDescent="0.25">
      <c r="A382" s="27" t="s">
        <v>229</v>
      </c>
      <c r="B382" s="27"/>
      <c r="C382" s="27"/>
      <c r="D382" s="27"/>
      <c r="E382" s="27"/>
      <c r="F382" s="27"/>
      <c r="G382" s="27"/>
      <c r="H382" s="28"/>
      <c r="I382" s="28"/>
      <c r="J382" s="29" t="s">
        <v>230</v>
      </c>
      <c r="K382" s="30"/>
      <c r="L382" s="30"/>
      <c r="M382" s="30"/>
      <c r="N382" s="30"/>
      <c r="O382" s="30"/>
      <c r="P382" s="30"/>
      <c r="Q382" s="25"/>
      <c r="R382" s="26"/>
    </row>
    <row r="383" spans="1:18" x14ac:dyDescent="0.25">
      <c r="A383" s="31"/>
      <c r="B383" s="21" t="s">
        <v>202</v>
      </c>
      <c r="C383" s="21"/>
      <c r="D383" s="21"/>
      <c r="E383" s="21"/>
      <c r="F383" s="21"/>
      <c r="G383" s="21"/>
      <c r="H383" s="22"/>
      <c r="I383" s="22"/>
      <c r="J383" s="35"/>
      <c r="K383" s="36" t="s">
        <v>202</v>
      </c>
      <c r="L383" s="24"/>
      <c r="M383" s="24"/>
      <c r="N383" s="24"/>
      <c r="O383" s="24"/>
      <c r="P383" s="24"/>
      <c r="Q383" s="25"/>
      <c r="R383" s="26"/>
    </row>
    <row r="384" spans="1:18" x14ac:dyDescent="0.25">
      <c r="A384" s="32"/>
      <c r="B384" s="7" t="s">
        <v>1036</v>
      </c>
      <c r="C384" s="8" t="s">
        <v>203</v>
      </c>
      <c r="D384" s="17">
        <v>751</v>
      </c>
      <c r="E384" s="16">
        <v>10.8</v>
      </c>
      <c r="F384" s="9">
        <v>2.2999999999999998</v>
      </c>
      <c r="G384" s="10">
        <v>154.04</v>
      </c>
      <c r="H384" s="11">
        <f>G384*[1]Содержание!$C$2</f>
        <v>0</v>
      </c>
      <c r="I384" s="12">
        <f>H384-H384*[1]Содержание!$B$39/100</f>
        <v>0</v>
      </c>
      <c r="J384" s="33"/>
      <c r="K384" s="13" t="s">
        <v>601</v>
      </c>
      <c r="L384" s="14" t="s">
        <v>204</v>
      </c>
      <c r="M384" s="17">
        <v>751</v>
      </c>
      <c r="N384" s="16">
        <v>10.8</v>
      </c>
      <c r="O384" s="9">
        <v>2.2999999999999998</v>
      </c>
      <c r="P384" s="10">
        <v>182.02</v>
      </c>
      <c r="Q384" s="11">
        <f>P384*[1]Содержание!$C$2</f>
        <v>0</v>
      </c>
      <c r="R384" s="12">
        <f>Q384-Q384*[1]Содержание!$B$39/100</f>
        <v>0</v>
      </c>
    </row>
    <row r="385" spans="1:18" x14ac:dyDescent="0.25">
      <c r="A385" s="32"/>
      <c r="B385" s="7" t="s">
        <v>1037</v>
      </c>
      <c r="C385" s="8" t="s">
        <v>205</v>
      </c>
      <c r="D385" s="17">
        <v>876</v>
      </c>
      <c r="E385" s="16">
        <v>12.42</v>
      </c>
      <c r="F385" s="9">
        <v>2.7</v>
      </c>
      <c r="G385" s="10">
        <v>166.86</v>
      </c>
      <c r="H385" s="11">
        <f>G385*[1]Содержание!$C$2</f>
        <v>0</v>
      </c>
      <c r="I385" s="12">
        <f>H385-H385*[1]Содержание!$B$39/100</f>
        <v>0</v>
      </c>
      <c r="J385" s="33"/>
      <c r="K385" s="13" t="s">
        <v>602</v>
      </c>
      <c r="L385" s="14" t="s">
        <v>206</v>
      </c>
      <c r="M385" s="17">
        <v>876</v>
      </c>
      <c r="N385" s="16">
        <v>12.42</v>
      </c>
      <c r="O385" s="9">
        <v>2.7</v>
      </c>
      <c r="P385" s="10">
        <v>194.51</v>
      </c>
      <c r="Q385" s="11">
        <f>P385*[1]Содержание!$C$2</f>
        <v>0</v>
      </c>
      <c r="R385" s="12">
        <f>Q385-Q385*[1]Содержание!$B$39/100</f>
        <v>0</v>
      </c>
    </row>
    <row r="386" spans="1:18" x14ac:dyDescent="0.25">
      <c r="A386" s="32"/>
      <c r="B386" s="7" t="s">
        <v>1038</v>
      </c>
      <c r="C386" s="8" t="s">
        <v>207</v>
      </c>
      <c r="D386" s="17">
        <v>1002</v>
      </c>
      <c r="E386" s="16">
        <v>14.05</v>
      </c>
      <c r="F386" s="9">
        <v>3.09</v>
      </c>
      <c r="G386" s="10">
        <v>179.65</v>
      </c>
      <c r="H386" s="11">
        <f>G386*[1]Содержание!$C$2</f>
        <v>0</v>
      </c>
      <c r="I386" s="12">
        <f>H386-H386*[1]Содержание!$B$39/100</f>
        <v>0</v>
      </c>
      <c r="J386" s="33"/>
      <c r="K386" s="13" t="s">
        <v>603</v>
      </c>
      <c r="L386" s="14" t="s">
        <v>208</v>
      </c>
      <c r="M386" s="17">
        <v>1002</v>
      </c>
      <c r="N386" s="16">
        <v>14.05</v>
      </c>
      <c r="O386" s="9">
        <v>3.09</v>
      </c>
      <c r="P386" s="10">
        <v>207.49</v>
      </c>
      <c r="Q386" s="11">
        <f>P386*[1]Содержание!$C$2</f>
        <v>0</v>
      </c>
      <c r="R386" s="12">
        <f>Q386-Q386*[1]Содержание!$B$39/100</f>
        <v>0</v>
      </c>
    </row>
    <row r="387" spans="1:18" x14ac:dyDescent="0.25">
      <c r="A387" s="32"/>
      <c r="B387" s="7" t="s">
        <v>1039</v>
      </c>
      <c r="C387" s="8" t="s">
        <v>209</v>
      </c>
      <c r="D387" s="17">
        <v>1127</v>
      </c>
      <c r="E387" s="16">
        <v>15.67</v>
      </c>
      <c r="F387" s="9">
        <v>3.48</v>
      </c>
      <c r="G387" s="10">
        <v>192.44</v>
      </c>
      <c r="H387" s="11">
        <f>G387*[1]Содержание!$C$2</f>
        <v>0</v>
      </c>
      <c r="I387" s="12">
        <f>H387-H387*[1]Содержание!$B$39/100</f>
        <v>0</v>
      </c>
      <c r="J387" s="33"/>
      <c r="K387" s="13" t="s">
        <v>604</v>
      </c>
      <c r="L387" s="14" t="s">
        <v>210</v>
      </c>
      <c r="M387" s="17">
        <v>1127</v>
      </c>
      <c r="N387" s="16">
        <v>15.67</v>
      </c>
      <c r="O387" s="9">
        <v>3.48</v>
      </c>
      <c r="P387" s="10">
        <v>219.95</v>
      </c>
      <c r="Q387" s="11">
        <f>P387*[1]Содержание!$C$2</f>
        <v>0</v>
      </c>
      <c r="R387" s="12">
        <f>Q387-Q387*[1]Содержание!$B$39/100</f>
        <v>0</v>
      </c>
    </row>
    <row r="388" spans="1:18" x14ac:dyDescent="0.25">
      <c r="A388" s="32"/>
      <c r="B388" s="7" t="s">
        <v>1040</v>
      </c>
      <c r="C388" s="8" t="s">
        <v>211</v>
      </c>
      <c r="D388" s="17">
        <v>1252</v>
      </c>
      <c r="E388" s="16">
        <v>17.45</v>
      </c>
      <c r="F388" s="9">
        <v>3.87</v>
      </c>
      <c r="G388" s="10">
        <v>205.26</v>
      </c>
      <c r="H388" s="11">
        <f>G388*[1]Содержание!$C$2</f>
        <v>0</v>
      </c>
      <c r="I388" s="12">
        <f>H388-H388*[1]Содержание!$B$39/100</f>
        <v>0</v>
      </c>
      <c r="J388" s="33"/>
      <c r="K388" s="13" t="s">
        <v>605</v>
      </c>
      <c r="L388" s="14" t="s">
        <v>212</v>
      </c>
      <c r="M388" s="17">
        <v>1252</v>
      </c>
      <c r="N388" s="16">
        <v>17.45</v>
      </c>
      <c r="O388" s="9">
        <v>3.87</v>
      </c>
      <c r="P388" s="10">
        <v>232.39</v>
      </c>
      <c r="Q388" s="11">
        <f>P388*[1]Содержание!$C$2</f>
        <v>0</v>
      </c>
      <c r="R388" s="12">
        <f>Q388-Q388*[1]Содержание!$B$39/100</f>
        <v>0</v>
      </c>
    </row>
    <row r="389" spans="1:18" x14ac:dyDescent="0.25">
      <c r="A389" s="32"/>
      <c r="B389" s="7" t="s">
        <v>1041</v>
      </c>
      <c r="C389" s="8" t="s">
        <v>213</v>
      </c>
      <c r="D389" s="17">
        <v>1377</v>
      </c>
      <c r="E389" s="16">
        <v>19.07</v>
      </c>
      <c r="F389" s="9">
        <v>4.2699999999999996</v>
      </c>
      <c r="G389" s="10">
        <v>218.06</v>
      </c>
      <c r="H389" s="11">
        <f>G389*[1]Содержание!$C$2</f>
        <v>0</v>
      </c>
      <c r="I389" s="12">
        <f>H389-H389*[1]Содержание!$B$39/100</f>
        <v>0</v>
      </c>
      <c r="J389" s="33"/>
      <c r="K389" s="13" t="s">
        <v>606</v>
      </c>
      <c r="L389" s="14" t="s">
        <v>214</v>
      </c>
      <c r="M389" s="17">
        <v>1377</v>
      </c>
      <c r="N389" s="16">
        <v>19.07</v>
      </c>
      <c r="O389" s="9">
        <v>4.2699999999999996</v>
      </c>
      <c r="P389" s="10">
        <v>244.86</v>
      </c>
      <c r="Q389" s="11">
        <f>P389*[1]Содержание!$C$2</f>
        <v>0</v>
      </c>
      <c r="R389" s="12">
        <f>Q389-Q389*[1]Содержание!$B$39/100</f>
        <v>0</v>
      </c>
    </row>
    <row r="390" spans="1:18" x14ac:dyDescent="0.25">
      <c r="A390" s="32"/>
      <c r="B390" s="7" t="s">
        <v>1042</v>
      </c>
      <c r="C390" s="8" t="s">
        <v>215</v>
      </c>
      <c r="D390" s="17">
        <v>1502</v>
      </c>
      <c r="E390" s="16">
        <v>20.76</v>
      </c>
      <c r="F390" s="9">
        <v>4.66</v>
      </c>
      <c r="G390" s="10">
        <v>230.86</v>
      </c>
      <c r="H390" s="11">
        <f>G390*[1]Содержание!$C$2</f>
        <v>0</v>
      </c>
      <c r="I390" s="12">
        <f>H390-H390*[1]Содержание!$B$39/100</f>
        <v>0</v>
      </c>
      <c r="J390" s="33"/>
      <c r="K390" s="13" t="s">
        <v>607</v>
      </c>
      <c r="L390" s="14" t="s">
        <v>216</v>
      </c>
      <c r="M390" s="17">
        <v>1502</v>
      </c>
      <c r="N390" s="16">
        <v>20.76</v>
      </c>
      <c r="O390" s="9">
        <v>4.66</v>
      </c>
      <c r="P390" s="10">
        <v>257.35000000000002</v>
      </c>
      <c r="Q390" s="11">
        <f>P390*[1]Содержание!$C$2</f>
        <v>0</v>
      </c>
      <c r="R390" s="12">
        <f>Q390-Q390*[1]Содержание!$B$39/100</f>
        <v>0</v>
      </c>
    </row>
    <row r="391" spans="1:18" x14ac:dyDescent="0.25">
      <c r="A391" s="32"/>
      <c r="B391" s="7" t="s">
        <v>1043</v>
      </c>
      <c r="C391" s="8" t="s">
        <v>217</v>
      </c>
      <c r="D391" s="17">
        <v>1628</v>
      </c>
      <c r="E391" s="16">
        <v>23.95</v>
      </c>
      <c r="F391" s="9">
        <v>5.44</v>
      </c>
      <c r="G391" s="10">
        <v>256.45</v>
      </c>
      <c r="H391" s="11">
        <f>G391*[1]Содержание!$C$2</f>
        <v>0</v>
      </c>
      <c r="I391" s="12">
        <f>H391-H391*[1]Содержание!$B$39/100</f>
        <v>0</v>
      </c>
      <c r="J391" s="33"/>
      <c r="K391" s="13" t="s">
        <v>608</v>
      </c>
      <c r="L391" s="14" t="s">
        <v>218</v>
      </c>
      <c r="M391" s="17">
        <v>1628</v>
      </c>
      <c r="N391" s="16">
        <v>23.95</v>
      </c>
      <c r="O391" s="9">
        <v>5.44</v>
      </c>
      <c r="P391" s="10">
        <v>282.77999999999997</v>
      </c>
      <c r="Q391" s="11">
        <f>P391*[1]Содержание!$C$2</f>
        <v>0</v>
      </c>
      <c r="R391" s="12">
        <f>Q391-Q391*[1]Содержание!$B$39/100</f>
        <v>0</v>
      </c>
    </row>
    <row r="392" spans="1:18" x14ac:dyDescent="0.25">
      <c r="A392" s="32"/>
      <c r="B392" s="7" t="s">
        <v>1044</v>
      </c>
      <c r="C392" s="8" t="s">
        <v>219</v>
      </c>
      <c r="D392" s="17">
        <v>1753</v>
      </c>
      <c r="E392" s="16">
        <v>27.35</v>
      </c>
      <c r="F392" s="9">
        <v>6.23</v>
      </c>
      <c r="G392" s="10">
        <v>282.05</v>
      </c>
      <c r="H392" s="11">
        <f>G392*[1]Содержание!$C$2</f>
        <v>0</v>
      </c>
      <c r="I392" s="12">
        <f>H392-H392*[1]Содержание!$B$39/100</f>
        <v>0</v>
      </c>
      <c r="J392" s="33"/>
      <c r="K392" s="13" t="s">
        <v>609</v>
      </c>
      <c r="L392" s="14" t="s">
        <v>220</v>
      </c>
      <c r="M392" s="17">
        <v>1753</v>
      </c>
      <c r="N392" s="16">
        <v>27.35</v>
      </c>
      <c r="O392" s="9">
        <v>6.23</v>
      </c>
      <c r="P392" s="10">
        <v>307.73</v>
      </c>
      <c r="Q392" s="11">
        <f>P392*[1]Содержание!$C$2</f>
        <v>0</v>
      </c>
      <c r="R392" s="12">
        <f>Q392-Q392*[1]Содержание!$B$39/100</f>
        <v>0</v>
      </c>
    </row>
    <row r="393" spans="1:18" x14ac:dyDescent="0.25">
      <c r="A393" s="32"/>
      <c r="B393" s="7" t="s">
        <v>1045</v>
      </c>
      <c r="C393" s="8" t="s">
        <v>221</v>
      </c>
      <c r="D393" s="17">
        <v>2003</v>
      </c>
      <c r="E393" s="16">
        <v>30.59</v>
      </c>
      <c r="F393" s="9">
        <v>7.01</v>
      </c>
      <c r="G393" s="10">
        <v>307.66000000000003</v>
      </c>
      <c r="H393" s="11">
        <f>G393*[1]Содержание!$C$2</f>
        <v>0</v>
      </c>
      <c r="I393" s="12">
        <f>H393-H393*[1]Содержание!$B$39/100</f>
        <v>0</v>
      </c>
      <c r="J393" s="33"/>
      <c r="K393" s="13" t="s">
        <v>610</v>
      </c>
      <c r="L393" s="14" t="s">
        <v>222</v>
      </c>
      <c r="M393" s="17">
        <v>2003</v>
      </c>
      <c r="N393" s="16">
        <v>30.59</v>
      </c>
      <c r="O393" s="9">
        <v>7.01</v>
      </c>
      <c r="P393" s="10">
        <v>333.13</v>
      </c>
      <c r="Q393" s="11">
        <f>P393*[1]Содержание!$C$2</f>
        <v>0</v>
      </c>
      <c r="R393" s="12">
        <f>Q393-Q393*[1]Содержание!$B$39/100</f>
        <v>0</v>
      </c>
    </row>
    <row r="394" spans="1:18" x14ac:dyDescent="0.25">
      <c r="A394" s="32"/>
      <c r="B394" s="7" t="s">
        <v>1046</v>
      </c>
      <c r="C394" s="8" t="s">
        <v>223</v>
      </c>
      <c r="D394" s="17">
        <v>2254</v>
      </c>
      <c r="E394" s="16">
        <v>33.840000000000003</v>
      </c>
      <c r="F394" s="9">
        <v>7.8</v>
      </c>
      <c r="G394" s="10">
        <v>333.26</v>
      </c>
      <c r="H394" s="11">
        <f>G394*[1]Содержание!$C$2</f>
        <v>0</v>
      </c>
      <c r="I394" s="12">
        <f>H394-H394*[1]Содержание!$B$39/100</f>
        <v>0</v>
      </c>
      <c r="J394" s="33"/>
      <c r="K394" s="13" t="s">
        <v>611</v>
      </c>
      <c r="L394" s="14" t="s">
        <v>224</v>
      </c>
      <c r="M394" s="17">
        <v>2254</v>
      </c>
      <c r="N394" s="16">
        <v>33.840000000000003</v>
      </c>
      <c r="O394" s="9">
        <v>7.8</v>
      </c>
      <c r="P394" s="10">
        <v>258.08</v>
      </c>
      <c r="Q394" s="11">
        <f>P394*[1]Содержание!$C$2</f>
        <v>0</v>
      </c>
      <c r="R394" s="12">
        <f>Q394-Q394*[1]Содержание!$B$39/100</f>
        <v>0</v>
      </c>
    </row>
    <row r="395" spans="1:18" x14ac:dyDescent="0.25">
      <c r="A395" s="32"/>
      <c r="B395" s="7" t="s">
        <v>1047</v>
      </c>
      <c r="C395" s="8" t="s">
        <v>225</v>
      </c>
      <c r="D395" s="17">
        <v>2504</v>
      </c>
      <c r="E395" s="16">
        <v>38.869999999999997</v>
      </c>
      <c r="F395" s="9">
        <v>8.98</v>
      </c>
      <c r="G395" s="10">
        <v>371.66</v>
      </c>
      <c r="H395" s="11">
        <f>G395*[1]Содержание!$C$2</f>
        <v>0</v>
      </c>
      <c r="I395" s="12">
        <f>H395-H395*[1]Содержание!$B$39/100</f>
        <v>0</v>
      </c>
      <c r="J395" s="33"/>
      <c r="K395" s="13" t="s">
        <v>612</v>
      </c>
      <c r="L395" s="14" t="s">
        <v>226</v>
      </c>
      <c r="M395" s="17">
        <v>2504</v>
      </c>
      <c r="N395" s="16">
        <v>38.869999999999997</v>
      </c>
      <c r="O395" s="9">
        <v>8.98</v>
      </c>
      <c r="P395" s="10">
        <v>395.96</v>
      </c>
      <c r="Q395" s="11">
        <f>P395*[1]Содержание!$C$2</f>
        <v>0</v>
      </c>
      <c r="R395" s="12">
        <f>Q395-Q395*[1]Содержание!$B$39/100</f>
        <v>0</v>
      </c>
    </row>
    <row r="396" spans="1:18" x14ac:dyDescent="0.25">
      <c r="A396" s="32"/>
      <c r="B396" s="7" t="s">
        <v>1048</v>
      </c>
      <c r="C396" s="8" t="s">
        <v>227</v>
      </c>
      <c r="D396" s="17">
        <v>2880</v>
      </c>
      <c r="E396" s="16">
        <v>43.89</v>
      </c>
      <c r="F396" s="9">
        <v>10.15</v>
      </c>
      <c r="G396" s="10">
        <v>410.08</v>
      </c>
      <c r="H396" s="11">
        <f>G396*[1]Содержание!$C$2</f>
        <v>0</v>
      </c>
      <c r="I396" s="12">
        <f>H396-H396*[1]Содержание!$B$39/100</f>
        <v>0</v>
      </c>
      <c r="J396" s="33"/>
      <c r="K396" s="13" t="s">
        <v>613</v>
      </c>
      <c r="L396" s="14" t="s">
        <v>228</v>
      </c>
      <c r="M396" s="17">
        <v>2880</v>
      </c>
      <c r="N396" s="16">
        <v>43.89</v>
      </c>
      <c r="O396" s="9">
        <v>10.15</v>
      </c>
      <c r="P396" s="10">
        <v>433.37</v>
      </c>
      <c r="Q396" s="11">
        <f>P396*[1]Содержание!$C$2</f>
        <v>0</v>
      </c>
      <c r="R396" s="12">
        <f>Q396-Q396*[1]Содержание!$B$39/100</f>
        <v>0</v>
      </c>
    </row>
    <row r="397" spans="1:18" x14ac:dyDescent="0.25">
      <c r="A397" s="32"/>
      <c r="B397" s="7" t="s">
        <v>1049</v>
      </c>
      <c r="C397" s="8" t="s">
        <v>223</v>
      </c>
      <c r="D397" s="17">
        <v>3255</v>
      </c>
      <c r="E397" s="16">
        <v>50.54</v>
      </c>
      <c r="F397" s="9">
        <v>11.72</v>
      </c>
      <c r="G397" s="10">
        <v>461.28</v>
      </c>
      <c r="H397" s="11">
        <f>G397*[1]Содержание!$C$2</f>
        <v>0</v>
      </c>
      <c r="I397" s="12">
        <f>H397-H397*[1]Содержание!$B$39/100</f>
        <v>0</v>
      </c>
      <c r="J397" s="33"/>
      <c r="K397" s="13" t="s">
        <v>614</v>
      </c>
      <c r="L397" s="14" t="s">
        <v>224</v>
      </c>
      <c r="M397" s="17">
        <v>3255</v>
      </c>
      <c r="N397" s="16">
        <v>50.54</v>
      </c>
      <c r="O397" s="9">
        <v>11.72</v>
      </c>
      <c r="P397" s="10">
        <v>483.76</v>
      </c>
      <c r="Q397" s="11">
        <f>P397*[1]Содержание!$C$2</f>
        <v>0</v>
      </c>
      <c r="R397" s="12">
        <f>Q397-Q397*[1]Содержание!$B$39/100</f>
        <v>0</v>
      </c>
    </row>
    <row r="398" spans="1:18" x14ac:dyDescent="0.25">
      <c r="A398" s="33"/>
      <c r="B398" s="21" t="s">
        <v>13</v>
      </c>
      <c r="C398" s="21"/>
      <c r="D398" s="21"/>
      <c r="E398" s="21"/>
      <c r="F398" s="21"/>
      <c r="G398" s="21"/>
      <c r="H398" s="22"/>
      <c r="I398" s="22"/>
      <c r="J398" s="33"/>
      <c r="K398" s="23" t="s">
        <v>14</v>
      </c>
      <c r="L398" s="24"/>
      <c r="M398" s="24"/>
      <c r="N398" s="24"/>
      <c r="O398" s="24"/>
      <c r="P398" s="24"/>
      <c r="Q398" s="25"/>
      <c r="R398" s="26"/>
    </row>
    <row r="399" spans="1:18" x14ac:dyDescent="0.25">
      <c r="A399" s="33"/>
      <c r="B399" s="7" t="s">
        <v>1050</v>
      </c>
      <c r="C399" s="8" t="s">
        <v>15</v>
      </c>
      <c r="D399" s="17">
        <v>735</v>
      </c>
      <c r="E399" s="16">
        <v>11.44</v>
      </c>
      <c r="F399" s="16">
        <v>2.16</v>
      </c>
      <c r="G399" s="10">
        <v>113.736</v>
      </c>
      <c r="H399" s="11">
        <f>G399*[1]Содержание!$C$2</f>
        <v>0</v>
      </c>
      <c r="I399" s="12">
        <f>H399-H399*[1]Содержание!$B$39/100</f>
        <v>0</v>
      </c>
      <c r="J399" s="33"/>
      <c r="K399" s="13" t="s">
        <v>584</v>
      </c>
      <c r="L399" s="14" t="s">
        <v>16</v>
      </c>
      <c r="M399" s="17">
        <v>735</v>
      </c>
      <c r="N399" s="16">
        <v>11.44</v>
      </c>
      <c r="O399" s="16">
        <v>2.16</v>
      </c>
      <c r="P399" s="10">
        <v>139.09199999999998</v>
      </c>
      <c r="Q399" s="11">
        <f>P399*[1]Содержание!$C$2</f>
        <v>0</v>
      </c>
      <c r="R399" s="12">
        <f>Q399-Q399*[1]Содержание!$B$39/100</f>
        <v>0</v>
      </c>
    </row>
    <row r="400" spans="1:18" x14ac:dyDescent="0.25">
      <c r="A400" s="33"/>
      <c r="B400" s="7" t="s">
        <v>1051</v>
      </c>
      <c r="C400" s="8" t="s">
        <v>17</v>
      </c>
      <c r="D400" s="17">
        <v>919</v>
      </c>
      <c r="E400" s="16">
        <v>13.95</v>
      </c>
      <c r="F400" s="16">
        <v>2.7</v>
      </c>
      <c r="G400" s="10">
        <v>125.06399999999999</v>
      </c>
      <c r="H400" s="11">
        <f>G400*[1]Содержание!$C$2</f>
        <v>0</v>
      </c>
      <c r="I400" s="12">
        <f>H400-H400*[1]Содержание!$B$39/100</f>
        <v>0</v>
      </c>
      <c r="J400" s="33"/>
      <c r="K400" s="13" t="s">
        <v>585</v>
      </c>
      <c r="L400" s="14" t="s">
        <v>18</v>
      </c>
      <c r="M400" s="17">
        <v>919</v>
      </c>
      <c r="N400" s="16">
        <v>13.95</v>
      </c>
      <c r="O400" s="16">
        <v>2.7</v>
      </c>
      <c r="P400" s="10">
        <v>150.14400000000001</v>
      </c>
      <c r="Q400" s="11">
        <f>P400*[1]Содержание!$C$2</f>
        <v>0</v>
      </c>
      <c r="R400" s="12">
        <f>Q400-Q400*[1]Содержание!$B$39/100</f>
        <v>0</v>
      </c>
    </row>
    <row r="401" spans="1:18" x14ac:dyDescent="0.25">
      <c r="A401" s="33"/>
      <c r="B401" s="7" t="s">
        <v>1052</v>
      </c>
      <c r="C401" s="8" t="s">
        <v>19</v>
      </c>
      <c r="D401" s="17">
        <v>1102</v>
      </c>
      <c r="E401" s="16">
        <v>16.46</v>
      </c>
      <c r="F401" s="16">
        <v>3.24</v>
      </c>
      <c r="G401" s="10">
        <v>136.404</v>
      </c>
      <c r="H401" s="11">
        <f>G401*[1]Содержание!$C$2</f>
        <v>0</v>
      </c>
      <c r="I401" s="12">
        <f>H401-H401*[1]Содержание!$B$39/100</f>
        <v>0</v>
      </c>
      <c r="J401" s="33"/>
      <c r="K401" s="13" t="s">
        <v>586</v>
      </c>
      <c r="L401" s="14" t="s">
        <v>20</v>
      </c>
      <c r="M401" s="17">
        <v>1102</v>
      </c>
      <c r="N401" s="16">
        <v>16.46</v>
      </c>
      <c r="O401" s="16">
        <v>3.24</v>
      </c>
      <c r="P401" s="10">
        <v>161.172</v>
      </c>
      <c r="Q401" s="11">
        <f>P401*[1]Содержание!$C$2</f>
        <v>0</v>
      </c>
      <c r="R401" s="12">
        <f>Q401-Q401*[1]Содержание!$B$39/100</f>
        <v>0</v>
      </c>
    </row>
    <row r="402" spans="1:18" x14ac:dyDescent="0.25">
      <c r="A402" s="33"/>
      <c r="B402" s="7" t="s">
        <v>1053</v>
      </c>
      <c r="C402" s="8" t="s">
        <v>21</v>
      </c>
      <c r="D402" s="17">
        <v>1286</v>
      </c>
      <c r="E402" s="16">
        <v>18.97</v>
      </c>
      <c r="F402" s="16">
        <v>3.78</v>
      </c>
      <c r="G402" s="10">
        <v>147.744</v>
      </c>
      <c r="H402" s="11">
        <f>G402*[1]Содержание!$C$2</f>
        <v>0</v>
      </c>
      <c r="I402" s="12">
        <f>H402-H402*[1]Содержание!$B$39/100</f>
        <v>0</v>
      </c>
      <c r="J402" s="33"/>
      <c r="K402" s="13" t="s">
        <v>587</v>
      </c>
      <c r="L402" s="14" t="s">
        <v>22</v>
      </c>
      <c r="M402" s="17">
        <v>1286</v>
      </c>
      <c r="N402" s="16">
        <v>18.97</v>
      </c>
      <c r="O402" s="16">
        <v>3.78</v>
      </c>
      <c r="P402" s="10">
        <v>172.21199999999999</v>
      </c>
      <c r="Q402" s="11">
        <f>P402*[1]Содержание!$C$2</f>
        <v>0</v>
      </c>
      <c r="R402" s="12">
        <f>Q402-Q402*[1]Содержание!$B$39/100</f>
        <v>0</v>
      </c>
    </row>
    <row r="403" spans="1:18" x14ac:dyDescent="0.25">
      <c r="A403" s="33"/>
      <c r="B403" s="7" t="s">
        <v>1054</v>
      </c>
      <c r="C403" s="8" t="s">
        <v>23</v>
      </c>
      <c r="D403" s="17">
        <v>1470</v>
      </c>
      <c r="E403" s="16">
        <v>21.48</v>
      </c>
      <c r="F403" s="16">
        <v>4.32</v>
      </c>
      <c r="G403" s="10">
        <v>159.084</v>
      </c>
      <c r="H403" s="11">
        <f>G403*[1]Содержание!$C$2</f>
        <v>0</v>
      </c>
      <c r="I403" s="12">
        <f>H403-H403*[1]Содержание!$B$39/100</f>
        <v>0</v>
      </c>
      <c r="J403" s="33"/>
      <c r="K403" s="13" t="s">
        <v>588</v>
      </c>
      <c r="L403" s="14" t="s">
        <v>24</v>
      </c>
      <c r="M403" s="17">
        <v>1470</v>
      </c>
      <c r="N403" s="16">
        <v>21.48</v>
      </c>
      <c r="O403" s="16">
        <v>4.32</v>
      </c>
      <c r="P403" s="10">
        <v>183.684</v>
      </c>
      <c r="Q403" s="11">
        <f>P403*[1]Содержание!$C$2</f>
        <v>0</v>
      </c>
      <c r="R403" s="12">
        <f>Q403-Q403*[1]Содержание!$B$39/100</f>
        <v>0</v>
      </c>
    </row>
    <row r="404" spans="1:18" x14ac:dyDescent="0.25">
      <c r="A404" s="33"/>
      <c r="B404" s="7" t="s">
        <v>1055</v>
      </c>
      <c r="C404" s="8" t="s">
        <v>25</v>
      </c>
      <c r="D404" s="17">
        <v>1653</v>
      </c>
      <c r="E404" s="16">
        <v>23.99</v>
      </c>
      <c r="F404" s="16">
        <v>4.8600000000000003</v>
      </c>
      <c r="G404" s="10">
        <v>170.4</v>
      </c>
      <c r="H404" s="11">
        <f>G404*[1]Содержание!$C$2</f>
        <v>0</v>
      </c>
      <c r="I404" s="12">
        <f>H404-H404*[1]Содержание!$B$39/100</f>
        <v>0</v>
      </c>
      <c r="J404" s="33"/>
      <c r="K404" s="13" t="s">
        <v>589</v>
      </c>
      <c r="L404" s="14" t="s">
        <v>26</v>
      </c>
      <c r="M404" s="17">
        <v>1653</v>
      </c>
      <c r="N404" s="16">
        <v>23.99</v>
      </c>
      <c r="O404" s="16">
        <v>4.8600000000000003</v>
      </c>
      <c r="P404" s="10">
        <v>194.74799999999999</v>
      </c>
      <c r="Q404" s="11">
        <f>P404*[1]Содержание!$C$2</f>
        <v>0</v>
      </c>
      <c r="R404" s="12">
        <f>Q404-Q404*[1]Содержание!$B$39/100</f>
        <v>0</v>
      </c>
    </row>
    <row r="405" spans="1:18" x14ac:dyDescent="0.25">
      <c r="A405" s="33"/>
      <c r="B405" s="7" t="s">
        <v>1056</v>
      </c>
      <c r="C405" s="8" t="s">
        <v>27</v>
      </c>
      <c r="D405" s="17">
        <v>1837</v>
      </c>
      <c r="E405" s="16">
        <v>26.5</v>
      </c>
      <c r="F405" s="16">
        <v>5.4</v>
      </c>
      <c r="G405" s="10">
        <v>181.72800000000001</v>
      </c>
      <c r="H405" s="11">
        <f>G405*[1]Содержание!$C$2</f>
        <v>0</v>
      </c>
      <c r="I405" s="12">
        <f>H405-H405*[1]Содержание!$B$39/100</f>
        <v>0</v>
      </c>
      <c r="J405" s="33"/>
      <c r="K405" s="13" t="s">
        <v>590</v>
      </c>
      <c r="L405" s="14" t="s">
        <v>28</v>
      </c>
      <c r="M405" s="17">
        <v>1837</v>
      </c>
      <c r="N405" s="16">
        <v>26.5</v>
      </c>
      <c r="O405" s="16">
        <v>5.4</v>
      </c>
      <c r="P405" s="10">
        <v>205.76400000000001</v>
      </c>
      <c r="Q405" s="11">
        <f>P405*[1]Содержание!$C$2</f>
        <v>0</v>
      </c>
      <c r="R405" s="12">
        <f>Q405-Q405*[1]Содержание!$B$39/100</f>
        <v>0</v>
      </c>
    </row>
    <row r="406" spans="1:18" x14ac:dyDescent="0.25">
      <c r="A406" s="33"/>
      <c r="B406" s="7" t="s">
        <v>1057</v>
      </c>
      <c r="C406" s="8" t="s">
        <v>29</v>
      </c>
      <c r="D406" s="17">
        <v>2021</v>
      </c>
      <c r="E406" s="16">
        <v>28.5</v>
      </c>
      <c r="F406" s="16">
        <v>5.4</v>
      </c>
      <c r="G406" s="10">
        <v>193.06799999999998</v>
      </c>
      <c r="H406" s="11">
        <f>G406*[1]Содержание!$C$2</f>
        <v>0</v>
      </c>
      <c r="I406" s="12">
        <f>H406-H406*[1]Содержание!$B$39/100</f>
        <v>0</v>
      </c>
      <c r="J406" s="33"/>
      <c r="K406" s="13" t="s">
        <v>591</v>
      </c>
      <c r="L406" s="14" t="s">
        <v>30</v>
      </c>
      <c r="M406" s="17">
        <v>2021</v>
      </c>
      <c r="N406" s="16">
        <v>28.5</v>
      </c>
      <c r="O406" s="16">
        <v>5.4</v>
      </c>
      <c r="P406" s="10">
        <v>216.80399999999997</v>
      </c>
      <c r="Q406" s="11">
        <f>P406*[1]Содержание!$C$2</f>
        <v>0</v>
      </c>
      <c r="R406" s="12">
        <f>Q406-Q406*[1]Содержание!$B$39/100</f>
        <v>0</v>
      </c>
    </row>
    <row r="407" spans="1:18" x14ac:dyDescent="0.25">
      <c r="A407" s="33"/>
      <c r="B407" s="7" t="s">
        <v>1058</v>
      </c>
      <c r="C407" s="8" t="s">
        <v>31</v>
      </c>
      <c r="D407" s="17">
        <v>2204</v>
      </c>
      <c r="E407" s="16">
        <v>31.52</v>
      </c>
      <c r="F407" s="16">
        <v>6.48</v>
      </c>
      <c r="G407" s="10">
        <v>204.40800000000002</v>
      </c>
      <c r="H407" s="11">
        <f>G407*[1]Содержание!$C$2</f>
        <v>0</v>
      </c>
      <c r="I407" s="12">
        <f>H407-H407*[1]Содержание!$B$39/100</f>
        <v>0</v>
      </c>
      <c r="J407" s="33"/>
      <c r="K407" s="13" t="s">
        <v>592</v>
      </c>
      <c r="L407" s="14" t="s">
        <v>32</v>
      </c>
      <c r="M407" s="17">
        <v>2204</v>
      </c>
      <c r="N407" s="16">
        <v>31.52</v>
      </c>
      <c r="O407" s="16">
        <v>6.48</v>
      </c>
      <c r="P407" s="10">
        <v>227.84399999999999</v>
      </c>
      <c r="Q407" s="11">
        <f>P407*[1]Содержание!$C$2</f>
        <v>0</v>
      </c>
      <c r="R407" s="12">
        <f>Q407-Q407*[1]Содержание!$B$39/100</f>
        <v>0</v>
      </c>
    </row>
    <row r="408" spans="1:18" x14ac:dyDescent="0.25">
      <c r="A408" s="33"/>
      <c r="B408" s="7" t="s">
        <v>1059</v>
      </c>
      <c r="C408" s="8" t="s">
        <v>33</v>
      </c>
      <c r="D408" s="17">
        <v>2388</v>
      </c>
      <c r="E408" s="16">
        <v>32.39</v>
      </c>
      <c r="F408" s="16">
        <v>7.02</v>
      </c>
      <c r="G408" s="10">
        <v>215.73599999999999</v>
      </c>
      <c r="H408" s="11">
        <f>G408*[1]Содержание!$C$2</f>
        <v>0</v>
      </c>
      <c r="I408" s="12">
        <f>H408-H408*[1]Содержание!$B$39/100</f>
        <v>0</v>
      </c>
      <c r="J408" s="33"/>
      <c r="K408" s="13" t="s">
        <v>593</v>
      </c>
      <c r="L408" s="15" t="s">
        <v>34</v>
      </c>
      <c r="M408" s="17">
        <v>2388</v>
      </c>
      <c r="N408" s="16">
        <v>32.39</v>
      </c>
      <c r="O408" s="16">
        <v>7.02</v>
      </c>
      <c r="P408" s="10">
        <v>239.16000000000003</v>
      </c>
      <c r="Q408" s="11">
        <f>P408*[1]Содержание!$C$2</f>
        <v>0</v>
      </c>
      <c r="R408" s="12">
        <f>Q408-Q408*[1]Содержание!$B$39/100</f>
        <v>0</v>
      </c>
    </row>
    <row r="409" spans="1:18" x14ac:dyDescent="0.25">
      <c r="A409" s="33"/>
      <c r="B409" s="7" t="s">
        <v>1060</v>
      </c>
      <c r="C409" s="8" t="s">
        <v>35</v>
      </c>
      <c r="D409" s="17">
        <v>2572</v>
      </c>
      <c r="E409" s="16">
        <v>36.54</v>
      </c>
      <c r="F409" s="16">
        <v>7.56</v>
      </c>
      <c r="G409" s="10">
        <v>227.06399999999999</v>
      </c>
      <c r="H409" s="11">
        <f>G409*[1]Содержание!$C$2</f>
        <v>0</v>
      </c>
      <c r="I409" s="12">
        <f>H409-H409*[1]Содержание!$B$39/100</f>
        <v>0</v>
      </c>
      <c r="J409" s="33"/>
      <c r="K409" s="13" t="s">
        <v>594</v>
      </c>
      <c r="L409" s="14" t="s">
        <v>36</v>
      </c>
      <c r="M409" s="17">
        <v>2572</v>
      </c>
      <c r="N409" s="16">
        <v>36.54</v>
      </c>
      <c r="O409" s="16">
        <v>7.56</v>
      </c>
      <c r="P409" s="10">
        <v>250.36799999999999</v>
      </c>
      <c r="Q409" s="11">
        <f>P409*[1]Содержание!$C$2</f>
        <v>0</v>
      </c>
      <c r="R409" s="12">
        <f>Q409-Q409*[1]Содержание!$B$39/100</f>
        <v>0</v>
      </c>
    </row>
    <row r="410" spans="1:18" x14ac:dyDescent="0.25">
      <c r="A410" s="33"/>
      <c r="B410" s="7" t="s">
        <v>1061</v>
      </c>
      <c r="C410" s="8" t="s">
        <v>37</v>
      </c>
      <c r="D410" s="17">
        <v>2939</v>
      </c>
      <c r="E410" s="16">
        <v>41.56</v>
      </c>
      <c r="F410" s="16">
        <v>8.64</v>
      </c>
      <c r="G410" s="10">
        <v>249.744</v>
      </c>
      <c r="H410" s="11">
        <f>G410*[1]Содержание!$C$2</f>
        <v>0</v>
      </c>
      <c r="I410" s="12">
        <f>H410-H410*[1]Содержание!$B$39/100</f>
        <v>0</v>
      </c>
      <c r="J410" s="33"/>
      <c r="K410" s="13" t="s">
        <v>595</v>
      </c>
      <c r="L410" s="14" t="s">
        <v>38</v>
      </c>
      <c r="M410" s="17">
        <v>2939</v>
      </c>
      <c r="N410" s="16">
        <v>41.56</v>
      </c>
      <c r="O410" s="16">
        <v>8.64</v>
      </c>
      <c r="P410" s="10">
        <v>272.46000000000004</v>
      </c>
      <c r="Q410" s="11">
        <f>P410*[1]Содержание!$C$2</f>
        <v>0</v>
      </c>
      <c r="R410" s="12">
        <f>Q410-Q410*[1]Содержание!$B$39/100</f>
        <v>0</v>
      </c>
    </row>
    <row r="411" spans="1:18" x14ac:dyDescent="0.25">
      <c r="A411" s="33"/>
      <c r="B411" s="7" t="s">
        <v>1062</v>
      </c>
      <c r="C411" s="8" t="s">
        <v>39</v>
      </c>
      <c r="D411" s="17">
        <v>3307</v>
      </c>
      <c r="E411" s="16">
        <v>46.58</v>
      </c>
      <c r="F411" s="16">
        <v>9.7200000000000006</v>
      </c>
      <c r="G411" s="10">
        <v>272.39999999999998</v>
      </c>
      <c r="H411" s="11">
        <f>G411*[1]Содержание!$C$2</f>
        <v>0</v>
      </c>
      <c r="I411" s="12">
        <f>H411-H411*[1]Содержание!$B$39/100</f>
        <v>0</v>
      </c>
      <c r="J411" s="33"/>
      <c r="K411" s="13" t="s">
        <v>596</v>
      </c>
      <c r="L411" s="14" t="s">
        <v>40</v>
      </c>
      <c r="M411" s="17">
        <v>3307</v>
      </c>
      <c r="N411" s="16">
        <v>46.58</v>
      </c>
      <c r="O411" s="16">
        <v>9.7200000000000006</v>
      </c>
      <c r="P411" s="10">
        <v>294.96000000000004</v>
      </c>
      <c r="Q411" s="11">
        <f>P411*[1]Содержание!$C$2</f>
        <v>0</v>
      </c>
      <c r="R411" s="12">
        <f>Q411-Q411*[1]Содержание!$B$39/100</f>
        <v>0</v>
      </c>
    </row>
    <row r="412" spans="1:18" x14ac:dyDescent="0.25">
      <c r="A412" s="33"/>
      <c r="B412" s="7" t="s">
        <v>1063</v>
      </c>
      <c r="C412" s="8" t="s">
        <v>41</v>
      </c>
      <c r="D412" s="17">
        <v>3674</v>
      </c>
      <c r="E412" s="16">
        <v>51.6</v>
      </c>
      <c r="F412" s="16">
        <v>10.8</v>
      </c>
      <c r="G412" s="10">
        <v>295.06799999999998</v>
      </c>
      <c r="H412" s="11">
        <f>G412*[1]Содержание!$C$2</f>
        <v>0</v>
      </c>
      <c r="I412" s="12">
        <f>H412-H412*[1]Содержание!$B$39/100</f>
        <v>0</v>
      </c>
      <c r="J412" s="33"/>
      <c r="K412" s="13" t="s">
        <v>597</v>
      </c>
      <c r="L412" s="14" t="s">
        <v>42</v>
      </c>
      <c r="M412" s="17">
        <v>3674</v>
      </c>
      <c r="N412" s="16">
        <v>51.6</v>
      </c>
      <c r="O412" s="16">
        <v>10.8</v>
      </c>
      <c r="P412" s="10">
        <v>317.05199999999996</v>
      </c>
      <c r="Q412" s="11">
        <f>P412*[1]Содержание!$C$2</f>
        <v>0</v>
      </c>
      <c r="R412" s="12">
        <f>Q412-Q412*[1]Содержание!$B$39/100</f>
        <v>0</v>
      </c>
    </row>
    <row r="413" spans="1:18" x14ac:dyDescent="0.25">
      <c r="A413" s="33"/>
      <c r="B413" s="7" t="s">
        <v>1064</v>
      </c>
      <c r="C413" s="8" t="s">
        <v>43</v>
      </c>
      <c r="D413" s="17">
        <v>4225</v>
      </c>
      <c r="E413" s="16">
        <v>59.13</v>
      </c>
      <c r="F413" s="16">
        <v>12.42</v>
      </c>
      <c r="G413" s="10">
        <v>329.08800000000002</v>
      </c>
      <c r="H413" s="11">
        <f>G413*[1]Содержание!$C$2</f>
        <v>0</v>
      </c>
      <c r="I413" s="12">
        <f>H413-H413*[1]Содержание!$B$39/100</f>
        <v>0</v>
      </c>
      <c r="J413" s="33"/>
      <c r="K413" s="13" t="s">
        <v>598</v>
      </c>
      <c r="L413" s="14" t="s">
        <v>44</v>
      </c>
      <c r="M413" s="17">
        <v>4225</v>
      </c>
      <c r="N413" s="16">
        <v>59.13</v>
      </c>
      <c r="O413" s="16">
        <v>12.42</v>
      </c>
      <c r="P413" s="10">
        <v>350.61599999999999</v>
      </c>
      <c r="Q413" s="11">
        <f>P413*[1]Содержание!$C$2</f>
        <v>0</v>
      </c>
      <c r="R413" s="12">
        <f>Q413-Q413*[1]Содержание!$B$39/100</f>
        <v>0</v>
      </c>
    </row>
    <row r="414" spans="1:18" x14ac:dyDescent="0.25">
      <c r="A414" s="33"/>
      <c r="B414" s="7" t="s">
        <v>1065</v>
      </c>
      <c r="C414" s="8" t="s">
        <v>45</v>
      </c>
      <c r="D414" s="17">
        <v>4776</v>
      </c>
      <c r="E414" s="16">
        <v>66.66</v>
      </c>
      <c r="F414" s="16">
        <v>14.04</v>
      </c>
      <c r="G414" s="10">
        <v>363.084</v>
      </c>
      <c r="H414" s="11">
        <f>G414*[1]Содержание!$C$2</f>
        <v>0</v>
      </c>
      <c r="I414" s="12">
        <f>H414-H414*[1]Содержание!$B$39/100</f>
        <v>0</v>
      </c>
      <c r="J414" s="33"/>
      <c r="K414" s="13" t="s">
        <v>599</v>
      </c>
      <c r="L414" s="14" t="s">
        <v>46</v>
      </c>
      <c r="M414" s="17">
        <v>4776</v>
      </c>
      <c r="N414" s="16">
        <v>66.66</v>
      </c>
      <c r="O414" s="16">
        <v>14.04</v>
      </c>
      <c r="P414" s="10">
        <v>383.72399999999999</v>
      </c>
      <c r="Q414" s="11">
        <f>P414*[1]Содержание!$C$2</f>
        <v>0</v>
      </c>
      <c r="R414" s="12">
        <f>Q414-Q414*[1]Содержание!$B$39/100</f>
        <v>0</v>
      </c>
    </row>
    <row r="415" spans="1:18" x14ac:dyDescent="0.25">
      <c r="A415" s="33"/>
      <c r="B415" s="7" t="s">
        <v>1066</v>
      </c>
      <c r="C415" s="8" t="s">
        <v>47</v>
      </c>
      <c r="D415" s="17">
        <v>5511</v>
      </c>
      <c r="E415" s="16">
        <v>76.7</v>
      </c>
      <c r="F415" s="16">
        <v>16.2</v>
      </c>
      <c r="G415" s="10">
        <v>408.40799999999996</v>
      </c>
      <c r="H415" s="11">
        <f>G415*[1]Содержание!$C$2</f>
        <v>0</v>
      </c>
      <c r="I415" s="12">
        <f>H415-H415*[1]Содержание!$B$39/100</f>
        <v>0</v>
      </c>
      <c r="J415" s="33"/>
      <c r="K415" s="13" t="s">
        <v>600</v>
      </c>
      <c r="L415" s="14" t="s">
        <v>48</v>
      </c>
      <c r="M415" s="17">
        <v>5511</v>
      </c>
      <c r="N415" s="16">
        <v>76.7</v>
      </c>
      <c r="O415" s="16">
        <v>16.2</v>
      </c>
      <c r="P415" s="10">
        <v>428.31600000000003</v>
      </c>
      <c r="Q415" s="11">
        <f>P415*[1]Содержание!$C$2</f>
        <v>0</v>
      </c>
      <c r="R415" s="12">
        <f>Q415-Q415*[1]Содержание!$B$39/100</f>
        <v>0</v>
      </c>
    </row>
    <row r="416" spans="1:18" x14ac:dyDescent="0.25">
      <c r="A416" s="33"/>
      <c r="B416" s="21" t="s">
        <v>49</v>
      </c>
      <c r="C416" s="21"/>
      <c r="D416" s="21"/>
      <c r="E416" s="21"/>
      <c r="F416" s="21"/>
      <c r="G416" s="21"/>
      <c r="H416" s="22"/>
      <c r="I416" s="22"/>
      <c r="J416" s="33"/>
      <c r="K416" s="23" t="s">
        <v>50</v>
      </c>
      <c r="L416" s="24"/>
      <c r="M416" s="24"/>
      <c r="N416" s="24"/>
      <c r="O416" s="24"/>
      <c r="P416" s="24"/>
      <c r="Q416" s="25"/>
      <c r="R416" s="26"/>
    </row>
    <row r="417" spans="1:18" x14ac:dyDescent="0.25">
      <c r="A417" s="33"/>
      <c r="B417" s="7" t="s">
        <v>1067</v>
      </c>
      <c r="C417" s="8" t="s">
        <v>51</v>
      </c>
      <c r="D417" s="17">
        <v>926</v>
      </c>
      <c r="E417" s="16">
        <v>15.16</v>
      </c>
      <c r="F417" s="16">
        <v>2.7</v>
      </c>
      <c r="G417" s="10">
        <v>123.876</v>
      </c>
      <c r="H417" s="11">
        <f>G417*[1]Содержание!$C$2</f>
        <v>0</v>
      </c>
      <c r="I417" s="12">
        <f>H417-H417*[1]Содержание!$B$39/100</f>
        <v>0</v>
      </c>
      <c r="J417" s="33"/>
      <c r="K417" s="13" t="s">
        <v>615</v>
      </c>
      <c r="L417" s="14" t="s">
        <v>52</v>
      </c>
      <c r="M417" s="17">
        <v>926</v>
      </c>
      <c r="N417" s="16">
        <v>15.16</v>
      </c>
      <c r="O417" s="16">
        <v>2.7</v>
      </c>
      <c r="P417" s="10">
        <v>147.48000000000002</v>
      </c>
      <c r="Q417" s="11">
        <f>P417*[1]Содержание!$C$2</f>
        <v>0</v>
      </c>
      <c r="R417" s="12">
        <f>Q417-Q417*[1]Содержание!$B$39/100</f>
        <v>0</v>
      </c>
    </row>
    <row r="418" spans="1:18" x14ac:dyDescent="0.25">
      <c r="A418" s="33"/>
      <c r="B418" s="7" t="s">
        <v>1068</v>
      </c>
      <c r="C418" s="8" t="s">
        <v>53</v>
      </c>
      <c r="D418" s="17">
        <v>1157</v>
      </c>
      <c r="E418" s="16">
        <v>18.600000000000001</v>
      </c>
      <c r="F418" s="16">
        <v>3.38</v>
      </c>
      <c r="G418" s="10">
        <v>137.184</v>
      </c>
      <c r="H418" s="11">
        <f>G418*[1]Содержание!$C$2</f>
        <v>0</v>
      </c>
      <c r="I418" s="12">
        <f>H418-H418*[1]Содержание!$B$39/100</f>
        <v>0</v>
      </c>
      <c r="J418" s="33"/>
      <c r="K418" s="13" t="s">
        <v>616</v>
      </c>
      <c r="L418" s="14" t="s">
        <v>54</v>
      </c>
      <c r="M418" s="17">
        <v>1157</v>
      </c>
      <c r="N418" s="16">
        <v>18.600000000000001</v>
      </c>
      <c r="O418" s="16">
        <v>3.38</v>
      </c>
      <c r="P418" s="10">
        <v>160.75200000000001</v>
      </c>
      <c r="Q418" s="11">
        <f>P418*[1]Содержание!$C$2</f>
        <v>0</v>
      </c>
      <c r="R418" s="12">
        <f>Q418-Q418*[1]Содержание!$B$39/100</f>
        <v>0</v>
      </c>
    </row>
    <row r="419" spans="1:18" x14ac:dyDescent="0.25">
      <c r="A419" s="33"/>
      <c r="B419" s="7" t="s">
        <v>1069</v>
      </c>
      <c r="C419" s="8" t="s">
        <v>55</v>
      </c>
      <c r="D419" s="17">
        <v>1388</v>
      </c>
      <c r="E419" s="16">
        <v>22.04</v>
      </c>
      <c r="F419" s="16">
        <v>4.05</v>
      </c>
      <c r="G419" s="10">
        <v>150.46800000000002</v>
      </c>
      <c r="H419" s="11">
        <f>G419*[1]Содержание!$C$2</f>
        <v>0</v>
      </c>
      <c r="I419" s="12">
        <f>H419-H419*[1]Содержание!$B$39/100</f>
        <v>0</v>
      </c>
      <c r="J419" s="33"/>
      <c r="K419" s="13" t="s">
        <v>617</v>
      </c>
      <c r="L419" s="14" t="s">
        <v>56</v>
      </c>
      <c r="M419" s="17">
        <v>1388</v>
      </c>
      <c r="N419" s="16">
        <v>22.04</v>
      </c>
      <c r="O419" s="16">
        <v>4.05</v>
      </c>
      <c r="P419" s="10">
        <v>173.53200000000001</v>
      </c>
      <c r="Q419" s="11">
        <f>P419*[1]Содержание!$C$2</f>
        <v>0</v>
      </c>
      <c r="R419" s="12">
        <f>Q419-Q419*[1]Содержание!$B$39/100</f>
        <v>0</v>
      </c>
    </row>
    <row r="420" spans="1:18" x14ac:dyDescent="0.25">
      <c r="A420" s="33"/>
      <c r="B420" s="7" t="s">
        <v>1070</v>
      </c>
      <c r="C420" s="8" t="s">
        <v>57</v>
      </c>
      <c r="D420" s="17">
        <v>1620</v>
      </c>
      <c r="E420" s="16">
        <v>25.48</v>
      </c>
      <c r="F420" s="16">
        <v>4.7300000000000004</v>
      </c>
      <c r="G420" s="10">
        <v>164.148</v>
      </c>
      <c r="H420" s="11">
        <f>G420*[1]Содержание!$C$2</f>
        <v>0</v>
      </c>
      <c r="I420" s="12">
        <f>H420-H420*[1]Содержание!$B$39/100</f>
        <v>0</v>
      </c>
      <c r="J420" s="33"/>
      <c r="K420" s="13" t="s">
        <v>618</v>
      </c>
      <c r="L420" s="14" t="s">
        <v>58</v>
      </c>
      <c r="M420" s="17">
        <v>1620</v>
      </c>
      <c r="N420" s="16">
        <v>25.48</v>
      </c>
      <c r="O420" s="16">
        <v>4.7300000000000004</v>
      </c>
      <c r="P420" s="10">
        <v>186.78</v>
      </c>
      <c r="Q420" s="11">
        <f>P420*[1]Содержание!$C$2</f>
        <v>0</v>
      </c>
      <c r="R420" s="12">
        <f>Q420-Q420*[1]Содержание!$B$39/100</f>
        <v>0</v>
      </c>
    </row>
    <row r="421" spans="1:18" x14ac:dyDescent="0.25">
      <c r="A421" s="33"/>
      <c r="B421" s="7" t="s">
        <v>1071</v>
      </c>
      <c r="C421" s="8" t="s">
        <v>59</v>
      </c>
      <c r="D421" s="17">
        <v>1851</v>
      </c>
      <c r="E421" s="16">
        <v>28.92</v>
      </c>
      <c r="F421" s="16">
        <v>5.4</v>
      </c>
      <c r="G421" s="10">
        <v>177.44400000000002</v>
      </c>
      <c r="H421" s="11">
        <f>G421*[1]Содержание!$C$2</f>
        <v>0</v>
      </c>
      <c r="I421" s="12">
        <f>H421-H421*[1]Содержание!$B$39/100</f>
        <v>0</v>
      </c>
      <c r="J421" s="33"/>
      <c r="K421" s="13" t="s">
        <v>619</v>
      </c>
      <c r="L421" s="14" t="s">
        <v>60</v>
      </c>
      <c r="M421" s="17">
        <v>1851</v>
      </c>
      <c r="N421" s="16">
        <v>28.92</v>
      </c>
      <c r="O421" s="16">
        <v>5.4</v>
      </c>
      <c r="P421" s="10">
        <v>200.02799999999999</v>
      </c>
      <c r="Q421" s="11">
        <f>P421*[1]Содержание!$C$2</f>
        <v>0</v>
      </c>
      <c r="R421" s="12">
        <f>Q421-Q421*[1]Содержание!$B$39/100</f>
        <v>0</v>
      </c>
    </row>
    <row r="422" spans="1:18" x14ac:dyDescent="0.25">
      <c r="A422" s="33"/>
      <c r="B422" s="7" t="s">
        <v>1072</v>
      </c>
      <c r="C422" s="8" t="s">
        <v>61</v>
      </c>
      <c r="D422" s="17">
        <v>2083</v>
      </c>
      <c r="E422" s="16">
        <v>32.36</v>
      </c>
      <c r="F422" s="16">
        <v>6.07</v>
      </c>
      <c r="G422" s="10">
        <v>191.1</v>
      </c>
      <c r="H422" s="11">
        <f>G422*[1]Содержание!$C$2</f>
        <v>0</v>
      </c>
      <c r="I422" s="12">
        <f>H422-H422*[1]Содержание!$B$39/100</f>
        <v>0</v>
      </c>
      <c r="J422" s="33"/>
      <c r="K422" s="13" t="s">
        <v>620</v>
      </c>
      <c r="L422" s="14" t="s">
        <v>62</v>
      </c>
      <c r="M422" s="17">
        <v>2083</v>
      </c>
      <c r="N422" s="16">
        <v>32.36</v>
      </c>
      <c r="O422" s="16">
        <v>6.07</v>
      </c>
      <c r="P422" s="10">
        <v>212.83200000000002</v>
      </c>
      <c r="Q422" s="11">
        <f>P422*[1]Содержание!$C$2</f>
        <v>0</v>
      </c>
      <c r="R422" s="12">
        <f>Q422-Q422*[1]Содержание!$B$39/100</f>
        <v>0</v>
      </c>
    </row>
    <row r="423" spans="1:18" x14ac:dyDescent="0.25">
      <c r="A423" s="33"/>
      <c r="B423" s="7" t="s">
        <v>1073</v>
      </c>
      <c r="C423" s="8" t="s">
        <v>63</v>
      </c>
      <c r="D423" s="17">
        <v>2314</v>
      </c>
      <c r="E423" s="16">
        <v>35.799999999999997</v>
      </c>
      <c r="F423" s="16">
        <v>6.75</v>
      </c>
      <c r="G423" s="10">
        <v>204.40800000000002</v>
      </c>
      <c r="H423" s="11">
        <f>G423*[1]Содержание!$C$2</f>
        <v>0</v>
      </c>
      <c r="I423" s="12">
        <f>H423-H423*[1]Содержание!$B$39/100</f>
        <v>0</v>
      </c>
      <c r="J423" s="33"/>
      <c r="K423" s="13" t="s">
        <v>621</v>
      </c>
      <c r="L423" s="14" t="s">
        <v>64</v>
      </c>
      <c r="M423" s="17">
        <v>2314</v>
      </c>
      <c r="N423" s="16">
        <v>35.799999999999997</v>
      </c>
      <c r="O423" s="16">
        <v>6.75</v>
      </c>
      <c r="P423" s="10">
        <v>226.08</v>
      </c>
      <c r="Q423" s="11">
        <f>P423*[1]Содержание!$C$2</f>
        <v>0</v>
      </c>
      <c r="R423" s="12">
        <f>Q423-Q423*[1]Содержание!$B$39/100</f>
        <v>0</v>
      </c>
    </row>
    <row r="424" spans="1:18" x14ac:dyDescent="0.25">
      <c r="A424" s="33"/>
      <c r="B424" s="7" t="s">
        <v>1074</v>
      </c>
      <c r="C424" s="8" t="s">
        <v>65</v>
      </c>
      <c r="D424" s="17">
        <v>2545</v>
      </c>
      <c r="E424" s="16">
        <v>37.9</v>
      </c>
      <c r="F424" s="16">
        <v>6.75</v>
      </c>
      <c r="G424" s="10">
        <v>217.69200000000001</v>
      </c>
      <c r="H424" s="11">
        <f>G424*[1]Содержание!$C$2</f>
        <v>0</v>
      </c>
      <c r="I424" s="12">
        <f>H424-H424*[1]Содержание!$B$39/100</f>
        <v>0</v>
      </c>
      <c r="J424" s="33"/>
      <c r="K424" s="13" t="s">
        <v>622</v>
      </c>
      <c r="L424" s="14" t="s">
        <v>66</v>
      </c>
      <c r="M424" s="17">
        <v>2545</v>
      </c>
      <c r="N424" s="16">
        <v>37.9</v>
      </c>
      <c r="O424" s="16">
        <v>6.75</v>
      </c>
      <c r="P424" s="10">
        <v>239.328</v>
      </c>
      <c r="Q424" s="11">
        <f>P424*[1]Содержание!$C$2</f>
        <v>0</v>
      </c>
      <c r="R424" s="12">
        <f>Q424-Q424*[1]Содержание!$B$39/100</f>
        <v>0</v>
      </c>
    </row>
    <row r="425" spans="1:18" x14ac:dyDescent="0.25">
      <c r="A425" s="33"/>
      <c r="B425" s="7" t="s">
        <v>1075</v>
      </c>
      <c r="C425" s="8" t="s">
        <v>67</v>
      </c>
      <c r="D425" s="17">
        <v>2777</v>
      </c>
      <c r="E425" s="16">
        <v>42.68</v>
      </c>
      <c r="F425" s="16">
        <v>8.1</v>
      </c>
      <c r="G425" s="10">
        <v>231.36</v>
      </c>
      <c r="H425" s="11">
        <f>G425*[1]Содержание!$C$2</f>
        <v>0</v>
      </c>
      <c r="I425" s="12">
        <f>H425-H425*[1]Содержание!$B$39/100</f>
        <v>0</v>
      </c>
      <c r="J425" s="33"/>
      <c r="K425" s="13" t="s">
        <v>623</v>
      </c>
      <c r="L425" s="14" t="s">
        <v>68</v>
      </c>
      <c r="M425" s="17">
        <v>2777</v>
      </c>
      <c r="N425" s="16">
        <v>42.68</v>
      </c>
      <c r="O425" s="16">
        <v>8.1</v>
      </c>
      <c r="P425" s="10">
        <v>252.14400000000001</v>
      </c>
      <c r="Q425" s="11">
        <f>P425*[1]Содержание!$C$2</f>
        <v>0</v>
      </c>
      <c r="R425" s="12">
        <f>Q425-Q425*[1]Содержание!$B$39/100</f>
        <v>0</v>
      </c>
    </row>
    <row r="426" spans="1:18" x14ac:dyDescent="0.25">
      <c r="A426" s="33"/>
      <c r="B426" s="7" t="s">
        <v>1076</v>
      </c>
      <c r="C426" s="8" t="s">
        <v>69</v>
      </c>
      <c r="D426" s="17">
        <v>3008</v>
      </c>
      <c r="E426" s="16">
        <v>43.61</v>
      </c>
      <c r="F426" s="16">
        <v>8.77</v>
      </c>
      <c r="G426" s="10">
        <v>244.73999999999998</v>
      </c>
      <c r="H426" s="11">
        <f>G426*[1]Содержание!$C$2</f>
        <v>0</v>
      </c>
      <c r="I426" s="12">
        <f>H426-H426*[1]Содержание!$B$39/100</f>
        <v>0</v>
      </c>
      <c r="J426" s="33"/>
      <c r="K426" s="13" t="s">
        <v>624</v>
      </c>
      <c r="L426" s="15" t="s">
        <v>70</v>
      </c>
      <c r="M426" s="17">
        <v>3008</v>
      </c>
      <c r="N426" s="16">
        <v>43.61</v>
      </c>
      <c r="O426" s="16">
        <v>8.77</v>
      </c>
      <c r="P426" s="10">
        <v>265.428</v>
      </c>
      <c r="Q426" s="11">
        <f>P426*[1]Содержание!$C$2</f>
        <v>0</v>
      </c>
      <c r="R426" s="12">
        <f>Q426-Q426*[1]Содержание!$B$39/100</f>
        <v>0</v>
      </c>
    </row>
    <row r="427" spans="1:18" x14ac:dyDescent="0.25">
      <c r="A427" s="33"/>
      <c r="B427" s="7" t="s">
        <v>1077</v>
      </c>
      <c r="C427" s="8" t="s">
        <v>71</v>
      </c>
      <c r="D427" s="17">
        <v>3240</v>
      </c>
      <c r="E427" s="16">
        <v>49.56</v>
      </c>
      <c r="F427" s="16">
        <v>9.4499999999999993</v>
      </c>
      <c r="G427" s="10">
        <v>258.33600000000001</v>
      </c>
      <c r="H427" s="11">
        <f>G427*[1]Содержание!$C$2</f>
        <v>0</v>
      </c>
      <c r="I427" s="12">
        <f>H427-H427*[1]Содержание!$B$39/100</f>
        <v>0</v>
      </c>
      <c r="J427" s="33"/>
      <c r="K427" s="13" t="s">
        <v>625</v>
      </c>
      <c r="L427" s="14" t="s">
        <v>72</v>
      </c>
      <c r="M427" s="17">
        <v>3240</v>
      </c>
      <c r="N427" s="16">
        <v>49.56</v>
      </c>
      <c r="O427" s="16">
        <v>9.4499999999999993</v>
      </c>
      <c r="P427" s="10">
        <v>278.62799999999999</v>
      </c>
      <c r="Q427" s="11">
        <f>P427*[1]Содержание!$C$2</f>
        <v>0</v>
      </c>
      <c r="R427" s="12">
        <f>Q427-Q427*[1]Содержание!$B$39/100</f>
        <v>0</v>
      </c>
    </row>
    <row r="428" spans="1:18" x14ac:dyDescent="0.25">
      <c r="A428" s="33"/>
      <c r="B428" s="7" t="s">
        <v>1078</v>
      </c>
      <c r="C428" s="8" t="s">
        <v>73</v>
      </c>
      <c r="D428" s="17">
        <v>3702</v>
      </c>
      <c r="E428" s="16">
        <v>56.44</v>
      </c>
      <c r="F428" s="16">
        <v>10.8</v>
      </c>
      <c r="G428" s="10">
        <v>284.904</v>
      </c>
      <c r="H428" s="11">
        <f>G428*[1]Содержание!$C$2</f>
        <v>0</v>
      </c>
      <c r="I428" s="12">
        <f>H428-H428*[1]Содержание!$B$39/100</f>
        <v>0</v>
      </c>
      <c r="J428" s="33"/>
      <c r="K428" s="13" t="s">
        <v>626</v>
      </c>
      <c r="L428" s="14" t="s">
        <v>74</v>
      </c>
      <c r="M428" s="17">
        <v>3702</v>
      </c>
      <c r="N428" s="16">
        <v>56.44</v>
      </c>
      <c r="O428" s="16">
        <v>10.8</v>
      </c>
      <c r="P428" s="10">
        <v>304.69200000000001</v>
      </c>
      <c r="Q428" s="11">
        <f>P428*[1]Содержание!$C$2</f>
        <v>0</v>
      </c>
      <c r="R428" s="12">
        <f>Q428-Q428*[1]Содержание!$B$39/100</f>
        <v>0</v>
      </c>
    </row>
    <row r="429" spans="1:18" x14ac:dyDescent="0.25">
      <c r="A429" s="33"/>
      <c r="B429" s="7" t="s">
        <v>1079</v>
      </c>
      <c r="C429" s="8" t="s">
        <v>75</v>
      </c>
      <c r="D429" s="17">
        <v>4165</v>
      </c>
      <c r="E429" s="16">
        <v>63.32</v>
      </c>
      <c r="F429" s="16">
        <v>12.15</v>
      </c>
      <c r="G429" s="10">
        <v>311.88</v>
      </c>
      <c r="H429" s="11">
        <f>G429*[1]Содержание!$C$2</f>
        <v>0</v>
      </c>
      <c r="I429" s="12">
        <f>H429-H429*[1]Содержание!$B$39/100</f>
        <v>0</v>
      </c>
      <c r="J429" s="33"/>
      <c r="K429" s="13" t="s">
        <v>627</v>
      </c>
      <c r="L429" s="14" t="s">
        <v>76</v>
      </c>
      <c r="M429" s="17">
        <v>4165</v>
      </c>
      <c r="N429" s="16">
        <v>63.32</v>
      </c>
      <c r="O429" s="16">
        <v>12.15</v>
      </c>
      <c r="P429" s="10">
        <v>331.17600000000004</v>
      </c>
      <c r="Q429" s="11">
        <f>P429*[1]Содержание!$C$2</f>
        <v>0</v>
      </c>
      <c r="R429" s="12">
        <f>Q429-Q429*[1]Содержание!$B$39/100</f>
        <v>0</v>
      </c>
    </row>
    <row r="430" spans="1:18" x14ac:dyDescent="0.25">
      <c r="A430" s="33"/>
      <c r="B430" s="7" t="s">
        <v>1080</v>
      </c>
      <c r="C430" s="8" t="s">
        <v>77</v>
      </c>
      <c r="D430" s="17">
        <v>4538</v>
      </c>
      <c r="E430" s="16">
        <v>70.2</v>
      </c>
      <c r="F430" s="16">
        <v>13.5</v>
      </c>
      <c r="G430" s="10">
        <v>338.84399999999999</v>
      </c>
      <c r="H430" s="11">
        <f>G430*[1]Содержание!$C$2</f>
        <v>0</v>
      </c>
      <c r="I430" s="12">
        <f>H430-H430*[1]Содержание!$B$39/100</f>
        <v>0</v>
      </c>
      <c r="J430" s="33"/>
      <c r="K430" s="13" t="s">
        <v>628</v>
      </c>
      <c r="L430" s="14" t="s">
        <v>78</v>
      </c>
      <c r="M430" s="17">
        <v>4538</v>
      </c>
      <c r="N430" s="16">
        <v>70.2</v>
      </c>
      <c r="O430" s="16">
        <v>13.5</v>
      </c>
      <c r="P430" s="10">
        <v>357.24</v>
      </c>
      <c r="Q430" s="11">
        <f>P430*[1]Содержание!$C$2</f>
        <v>0</v>
      </c>
      <c r="R430" s="12">
        <f>Q430-Q430*[1]Содержание!$B$39/100</f>
        <v>0</v>
      </c>
    </row>
    <row r="431" spans="1:18" x14ac:dyDescent="0.25">
      <c r="A431" s="33"/>
      <c r="B431" s="7" t="s">
        <v>1081</v>
      </c>
      <c r="C431" s="8" t="s">
        <v>79</v>
      </c>
      <c r="D431" s="17">
        <v>5322</v>
      </c>
      <c r="E431" s="16">
        <v>80.52</v>
      </c>
      <c r="F431" s="16">
        <v>15.52</v>
      </c>
      <c r="G431" s="10">
        <v>379.10400000000004</v>
      </c>
      <c r="H431" s="11">
        <f>G431*[1]Содержание!$C$2</f>
        <v>0</v>
      </c>
      <c r="I431" s="12">
        <f>H431-H431*[1]Содержание!$B$39/100</f>
        <v>0</v>
      </c>
      <c r="J431" s="33"/>
      <c r="K431" s="13" t="s">
        <v>629</v>
      </c>
      <c r="L431" s="14" t="s">
        <v>80</v>
      </c>
      <c r="M431" s="17">
        <v>5322</v>
      </c>
      <c r="N431" s="16">
        <v>80.52</v>
      </c>
      <c r="O431" s="16">
        <v>15.52</v>
      </c>
      <c r="P431" s="10">
        <v>396.52800000000002</v>
      </c>
      <c r="Q431" s="11">
        <f>P431*[1]Содержание!$C$2</f>
        <v>0</v>
      </c>
      <c r="R431" s="12">
        <f>Q431-Q431*[1]Содержание!$B$39/100</f>
        <v>0</v>
      </c>
    </row>
    <row r="432" spans="1:18" x14ac:dyDescent="0.25">
      <c r="A432" s="33"/>
      <c r="B432" s="7" t="s">
        <v>1082</v>
      </c>
      <c r="C432" s="8" t="s">
        <v>81</v>
      </c>
      <c r="D432" s="17">
        <v>6016</v>
      </c>
      <c r="E432" s="16">
        <v>90.84</v>
      </c>
      <c r="F432" s="16">
        <v>17.54</v>
      </c>
      <c r="G432" s="10">
        <v>419.35199999999998</v>
      </c>
      <c r="H432" s="11">
        <f>G432*[1]Содержание!$C$2</f>
        <v>0</v>
      </c>
      <c r="I432" s="12">
        <f>H432-H432*[1]Содержание!$B$39/100</f>
        <v>0</v>
      </c>
      <c r="J432" s="33"/>
      <c r="K432" s="13" t="s">
        <v>630</v>
      </c>
      <c r="L432" s="14" t="s">
        <v>82</v>
      </c>
      <c r="M432" s="17">
        <v>6016</v>
      </c>
      <c r="N432" s="16">
        <v>90.84</v>
      </c>
      <c r="O432" s="16">
        <v>17.54</v>
      </c>
      <c r="P432" s="10">
        <v>435.84</v>
      </c>
      <c r="Q432" s="11">
        <f>P432*[1]Содержание!$C$2</f>
        <v>0</v>
      </c>
      <c r="R432" s="12">
        <f>Q432-Q432*[1]Содержание!$B$39/100</f>
        <v>0</v>
      </c>
    </row>
    <row r="433" spans="1:18" x14ac:dyDescent="0.25">
      <c r="A433" s="33"/>
      <c r="B433" s="7" t="s">
        <v>1083</v>
      </c>
      <c r="C433" s="8" t="s">
        <v>83</v>
      </c>
      <c r="D433" s="17">
        <v>6942</v>
      </c>
      <c r="E433" s="16">
        <v>104.6</v>
      </c>
      <c r="F433" s="16">
        <v>20.239999999999998</v>
      </c>
      <c r="G433" s="10">
        <v>473.28</v>
      </c>
      <c r="H433" s="11">
        <f>G433*[1]Содержание!$C$2</f>
        <v>0</v>
      </c>
      <c r="I433" s="12">
        <f>H433-H433*[1]Содержание!$B$39/100</f>
        <v>0</v>
      </c>
      <c r="J433" s="33"/>
      <c r="K433" s="13" t="s">
        <v>631</v>
      </c>
      <c r="L433" s="14" t="s">
        <v>84</v>
      </c>
      <c r="M433" s="17">
        <v>6942</v>
      </c>
      <c r="N433" s="16">
        <v>104.6</v>
      </c>
      <c r="O433" s="16">
        <v>20.239999999999998</v>
      </c>
      <c r="P433" s="10">
        <v>488.37600000000003</v>
      </c>
      <c r="Q433" s="11">
        <f>P433*[1]Содержание!$C$2</f>
        <v>0</v>
      </c>
      <c r="R433" s="12">
        <f>Q433-Q433*[1]Содержание!$B$39/100</f>
        <v>0</v>
      </c>
    </row>
    <row r="434" spans="1:18" x14ac:dyDescent="0.25">
      <c r="A434" s="33"/>
      <c r="B434" s="21" t="s">
        <v>85</v>
      </c>
      <c r="C434" s="21"/>
      <c r="D434" s="21"/>
      <c r="E434" s="21"/>
      <c r="F434" s="21"/>
      <c r="G434" s="21"/>
      <c r="H434" s="22"/>
      <c r="I434" s="22"/>
      <c r="J434" s="33"/>
      <c r="K434" s="23" t="s">
        <v>86</v>
      </c>
      <c r="L434" s="24"/>
      <c r="M434" s="24"/>
      <c r="N434" s="24"/>
      <c r="O434" s="24"/>
      <c r="P434" s="24"/>
      <c r="Q434" s="25"/>
      <c r="R434" s="26"/>
    </row>
    <row r="435" spans="1:18" x14ac:dyDescent="0.25">
      <c r="A435" s="33"/>
      <c r="B435" s="7" t="s">
        <v>1084</v>
      </c>
      <c r="C435" s="8" t="s">
        <v>87</v>
      </c>
      <c r="D435" s="17">
        <v>1109</v>
      </c>
      <c r="E435" s="16">
        <v>18.260000000000002</v>
      </c>
      <c r="F435" s="16">
        <v>3.24</v>
      </c>
      <c r="G435" s="10">
        <v>124.68</v>
      </c>
      <c r="H435" s="11">
        <f>G435*[1]Содержание!$C$2</f>
        <v>0</v>
      </c>
      <c r="I435" s="12">
        <f>H435-H435*[1]Содержание!$B$39/100</f>
        <v>0</v>
      </c>
      <c r="J435" s="33"/>
      <c r="K435" s="13" t="s">
        <v>632</v>
      </c>
      <c r="L435" s="14" t="s">
        <v>88</v>
      </c>
      <c r="M435" s="17">
        <v>1109</v>
      </c>
      <c r="N435" s="16">
        <v>18.260000000000002</v>
      </c>
      <c r="O435" s="16">
        <v>3.24</v>
      </c>
      <c r="P435" s="10">
        <v>148.81200000000001</v>
      </c>
      <c r="Q435" s="11">
        <f>P435*[1]Содержание!$C$2</f>
        <v>0</v>
      </c>
      <c r="R435" s="12">
        <f>Q435-Q435*[1]Содержание!$B$39/100</f>
        <v>0</v>
      </c>
    </row>
    <row r="436" spans="1:18" x14ac:dyDescent="0.25">
      <c r="A436" s="33"/>
      <c r="B436" s="7" t="s">
        <v>1085</v>
      </c>
      <c r="C436" s="8" t="s">
        <v>89</v>
      </c>
      <c r="D436" s="17">
        <v>1387</v>
      </c>
      <c r="E436" s="16">
        <v>22.47</v>
      </c>
      <c r="F436" s="16">
        <v>4.05</v>
      </c>
      <c r="G436" s="10">
        <v>139.91999999999999</v>
      </c>
      <c r="H436" s="11">
        <f>G436*[1]Содержание!$C$2</f>
        <v>0</v>
      </c>
      <c r="I436" s="12">
        <f>H436-H436*[1]Содержание!$B$39/100</f>
        <v>0</v>
      </c>
      <c r="J436" s="33"/>
      <c r="K436" s="13" t="s">
        <v>633</v>
      </c>
      <c r="L436" s="14" t="s">
        <v>90</v>
      </c>
      <c r="M436" s="17">
        <v>1387</v>
      </c>
      <c r="N436" s="16">
        <v>22.47</v>
      </c>
      <c r="O436" s="16">
        <v>4.05</v>
      </c>
      <c r="P436" s="10">
        <v>162.50399999999999</v>
      </c>
      <c r="Q436" s="11">
        <f>P436*[1]Содержание!$C$2</f>
        <v>0</v>
      </c>
      <c r="R436" s="12">
        <f>Q436-Q436*[1]Содержание!$B$39/100</f>
        <v>0</v>
      </c>
    </row>
    <row r="437" spans="1:18" x14ac:dyDescent="0.25">
      <c r="A437" s="33"/>
      <c r="B437" s="7" t="s">
        <v>1086</v>
      </c>
      <c r="C437" s="8" t="s">
        <v>91</v>
      </c>
      <c r="D437" s="17">
        <v>1664</v>
      </c>
      <c r="E437" s="16">
        <v>26.69</v>
      </c>
      <c r="F437" s="16">
        <v>4.8600000000000003</v>
      </c>
      <c r="G437" s="10">
        <v>155.16000000000003</v>
      </c>
      <c r="H437" s="11">
        <f>G437*[1]Содержание!$C$2</f>
        <v>0</v>
      </c>
      <c r="I437" s="12">
        <f>H437-H437*[1]Содержание!$B$39/100</f>
        <v>0</v>
      </c>
      <c r="J437" s="33"/>
      <c r="K437" s="13" t="s">
        <v>634</v>
      </c>
      <c r="L437" s="14" t="s">
        <v>92</v>
      </c>
      <c r="M437" s="17">
        <v>1664</v>
      </c>
      <c r="N437" s="16">
        <v>26.69</v>
      </c>
      <c r="O437" s="16">
        <v>4.8600000000000003</v>
      </c>
      <c r="P437" s="10">
        <v>176.19600000000003</v>
      </c>
      <c r="Q437" s="11">
        <f>P437*[1]Содержание!$C$2</f>
        <v>0</v>
      </c>
      <c r="R437" s="12">
        <f>Q437-Q437*[1]Содержание!$B$39/100</f>
        <v>0</v>
      </c>
    </row>
    <row r="438" spans="1:18" x14ac:dyDescent="0.25">
      <c r="A438" s="33"/>
      <c r="B438" s="7" t="s">
        <v>1087</v>
      </c>
      <c r="C438" s="8" t="s">
        <v>93</v>
      </c>
      <c r="D438" s="17">
        <v>1941</v>
      </c>
      <c r="E438" s="16">
        <v>30.9</v>
      </c>
      <c r="F438" s="16">
        <v>5.67</v>
      </c>
      <c r="G438" s="10">
        <v>170.01600000000002</v>
      </c>
      <c r="H438" s="11">
        <f>G438*[1]Содержание!$C$2</f>
        <v>0</v>
      </c>
      <c r="I438" s="12">
        <f>H438-H438*[1]Содержание!$B$39/100</f>
        <v>0</v>
      </c>
      <c r="J438" s="33"/>
      <c r="K438" s="13" t="s">
        <v>635</v>
      </c>
      <c r="L438" s="14" t="s">
        <v>94</v>
      </c>
      <c r="M438" s="17">
        <v>1941</v>
      </c>
      <c r="N438" s="16">
        <v>30.9</v>
      </c>
      <c r="O438" s="16">
        <v>5.67</v>
      </c>
      <c r="P438" s="10">
        <v>189.88800000000001</v>
      </c>
      <c r="Q438" s="11">
        <f>P438*[1]Содержание!$C$2</f>
        <v>0</v>
      </c>
      <c r="R438" s="12">
        <f>Q438-Q438*[1]Содержание!$B$39/100</f>
        <v>0</v>
      </c>
    </row>
    <row r="439" spans="1:18" x14ac:dyDescent="0.25">
      <c r="A439" s="33"/>
      <c r="B439" s="7" t="s">
        <v>1088</v>
      </c>
      <c r="C439" s="8" t="s">
        <v>95</v>
      </c>
      <c r="D439" s="17">
        <v>2218</v>
      </c>
      <c r="E439" s="16">
        <v>35.119999999999997</v>
      </c>
      <c r="F439" s="16">
        <v>6.48</v>
      </c>
      <c r="G439" s="10">
        <v>185.256</v>
      </c>
      <c r="H439" s="11">
        <f>G439*[1]Содержание!$C$2</f>
        <v>0</v>
      </c>
      <c r="I439" s="12">
        <f>H439-H439*[1]Содержание!$B$39/100</f>
        <v>0</v>
      </c>
      <c r="J439" s="33"/>
      <c r="K439" s="13" t="s">
        <v>636</v>
      </c>
      <c r="L439" s="14" t="s">
        <v>96</v>
      </c>
      <c r="M439" s="17">
        <v>2218</v>
      </c>
      <c r="N439" s="16">
        <v>35.119999999999997</v>
      </c>
      <c r="O439" s="16">
        <v>6.48</v>
      </c>
      <c r="P439" s="10">
        <v>204.012</v>
      </c>
      <c r="Q439" s="11">
        <f>P439*[1]Содержание!$C$2</f>
        <v>0</v>
      </c>
      <c r="R439" s="12">
        <f>Q439-Q439*[1]Содержание!$B$39/100</f>
        <v>0</v>
      </c>
    </row>
    <row r="440" spans="1:18" x14ac:dyDescent="0.25">
      <c r="A440" s="33"/>
      <c r="B440" s="7" t="s">
        <v>1089</v>
      </c>
      <c r="C440" s="8" t="s">
        <v>97</v>
      </c>
      <c r="D440" s="17">
        <v>2496</v>
      </c>
      <c r="E440" s="16">
        <v>39.33</v>
      </c>
      <c r="F440" s="16">
        <v>7.29</v>
      </c>
      <c r="G440" s="10">
        <v>200.1</v>
      </c>
      <c r="H440" s="11">
        <f>G440*[1]Содержание!$C$2</f>
        <v>0</v>
      </c>
      <c r="I440" s="12">
        <f>H440-H440*[1]Содержание!$B$39/100</f>
        <v>0</v>
      </c>
      <c r="J440" s="33"/>
      <c r="K440" s="13" t="s">
        <v>637</v>
      </c>
      <c r="L440" s="14" t="s">
        <v>98</v>
      </c>
      <c r="M440" s="17">
        <v>2496</v>
      </c>
      <c r="N440" s="16">
        <v>39.33</v>
      </c>
      <c r="O440" s="16">
        <v>7.29</v>
      </c>
      <c r="P440" s="10">
        <v>217.70399999999998</v>
      </c>
      <c r="Q440" s="11">
        <f>P440*[1]Содержание!$C$2</f>
        <v>0</v>
      </c>
      <c r="R440" s="12">
        <f>Q440-Q440*[1]Содержание!$B$39/100</f>
        <v>0</v>
      </c>
    </row>
    <row r="441" spans="1:18" x14ac:dyDescent="0.25">
      <c r="A441" s="33"/>
      <c r="B441" s="7" t="s">
        <v>1090</v>
      </c>
      <c r="C441" s="8" t="s">
        <v>99</v>
      </c>
      <c r="D441" s="17">
        <v>2773</v>
      </c>
      <c r="E441" s="16">
        <v>43.55</v>
      </c>
      <c r="F441" s="16">
        <v>8.1</v>
      </c>
      <c r="G441" s="10">
        <v>215.352</v>
      </c>
      <c r="H441" s="11">
        <f>G441*[1]Содержание!$C$2</f>
        <v>0</v>
      </c>
      <c r="I441" s="12">
        <f>H441-H441*[1]Содержание!$B$39/100</f>
        <v>0</v>
      </c>
      <c r="J441" s="33"/>
      <c r="K441" s="13" t="s">
        <v>638</v>
      </c>
      <c r="L441" s="14" t="s">
        <v>100</v>
      </c>
      <c r="M441" s="17">
        <v>2773</v>
      </c>
      <c r="N441" s="16">
        <v>43.55</v>
      </c>
      <c r="O441" s="16">
        <v>8.1</v>
      </c>
      <c r="P441" s="10">
        <v>231.37200000000001</v>
      </c>
      <c r="Q441" s="11">
        <f>P441*[1]Содержание!$C$2</f>
        <v>0</v>
      </c>
      <c r="R441" s="12">
        <f>Q441-Q441*[1]Содержание!$B$39/100</f>
        <v>0</v>
      </c>
    </row>
    <row r="442" spans="1:18" x14ac:dyDescent="0.25">
      <c r="A442" s="33"/>
      <c r="B442" s="7" t="s">
        <v>1091</v>
      </c>
      <c r="C442" s="8" t="s">
        <v>101</v>
      </c>
      <c r="D442" s="17">
        <v>3050</v>
      </c>
      <c r="E442" s="16">
        <v>47.3</v>
      </c>
      <c r="F442" s="16">
        <v>8.1</v>
      </c>
      <c r="G442" s="10">
        <v>230.59199999999998</v>
      </c>
      <c r="H442" s="11">
        <f>G442*[1]Содержание!$C$2</f>
        <v>0</v>
      </c>
      <c r="I442" s="12">
        <f>H442-H442*[1]Содержание!$B$39/100</f>
        <v>0</v>
      </c>
      <c r="J442" s="33"/>
      <c r="K442" s="13" t="s">
        <v>639</v>
      </c>
      <c r="L442" s="14" t="s">
        <v>102</v>
      </c>
      <c r="M442" s="17">
        <v>3050</v>
      </c>
      <c r="N442" s="16">
        <v>47.3</v>
      </c>
      <c r="O442" s="16">
        <v>8.1</v>
      </c>
      <c r="P442" s="10">
        <v>245.07599999999999</v>
      </c>
      <c r="Q442" s="11">
        <f>P442*[1]Содержание!$C$2</f>
        <v>0</v>
      </c>
      <c r="R442" s="12">
        <f>Q442-Q442*[1]Содержание!$B$39/100</f>
        <v>0</v>
      </c>
    </row>
    <row r="443" spans="1:18" x14ac:dyDescent="0.25">
      <c r="A443" s="33"/>
      <c r="B443" s="7" t="s">
        <v>1092</v>
      </c>
      <c r="C443" s="8" t="s">
        <v>103</v>
      </c>
      <c r="D443" s="19">
        <v>3328</v>
      </c>
      <c r="E443" s="18">
        <v>51.98</v>
      </c>
      <c r="F443" s="18">
        <v>9.7200000000000006</v>
      </c>
      <c r="G443" s="10">
        <v>245.44799999999998</v>
      </c>
      <c r="H443" s="11">
        <f>G443*[1]Содержание!$C$2</f>
        <v>0</v>
      </c>
      <c r="I443" s="12">
        <f>H443-H443*[1]Содержание!$B$39/100</f>
        <v>0</v>
      </c>
      <c r="J443" s="33"/>
      <c r="K443" s="13" t="s">
        <v>640</v>
      </c>
      <c r="L443" s="14" t="s">
        <v>104</v>
      </c>
      <c r="M443" s="19">
        <v>3328</v>
      </c>
      <c r="N443" s="18">
        <v>51.98</v>
      </c>
      <c r="O443" s="18">
        <v>9.7200000000000006</v>
      </c>
      <c r="P443" s="10">
        <v>258.76799999999997</v>
      </c>
      <c r="Q443" s="11">
        <f>P443*[1]Содержание!$C$2</f>
        <v>0</v>
      </c>
      <c r="R443" s="12">
        <f>Q443-Q443*[1]Содержание!$B$39/100</f>
        <v>0</v>
      </c>
    </row>
    <row r="444" spans="1:18" x14ac:dyDescent="0.25">
      <c r="A444" s="33"/>
      <c r="B444" s="7" t="s">
        <v>1093</v>
      </c>
      <c r="C444" s="8" t="s">
        <v>105</v>
      </c>
      <c r="D444" s="19">
        <v>3605</v>
      </c>
      <c r="E444" s="18">
        <v>54.84</v>
      </c>
      <c r="F444" s="18">
        <v>10.53</v>
      </c>
      <c r="G444" s="10">
        <v>260.60399999999998</v>
      </c>
      <c r="H444" s="11">
        <f>G444*[1]Содержание!$C$2</f>
        <v>0</v>
      </c>
      <c r="I444" s="12">
        <f>H444-H444*[1]Содержание!$B$39/100</f>
        <v>0</v>
      </c>
      <c r="J444" s="33"/>
      <c r="K444" s="13" t="s">
        <v>641</v>
      </c>
      <c r="L444" s="15" t="s">
        <v>106</v>
      </c>
      <c r="M444" s="19">
        <v>3605</v>
      </c>
      <c r="N444" s="18">
        <v>54.84</v>
      </c>
      <c r="O444" s="18">
        <v>10.53</v>
      </c>
      <c r="P444" s="10">
        <v>272.71199999999999</v>
      </c>
      <c r="Q444" s="11">
        <f>P444*[1]Содержание!$C$2</f>
        <v>0</v>
      </c>
      <c r="R444" s="12">
        <f>Q444-Q444*[1]Содержание!$B$39/100</f>
        <v>0</v>
      </c>
    </row>
    <row r="445" spans="1:18" x14ac:dyDescent="0.25">
      <c r="A445" s="33"/>
      <c r="B445" s="7" t="s">
        <v>1094</v>
      </c>
      <c r="C445" s="8" t="s">
        <v>107</v>
      </c>
      <c r="D445" s="18">
        <v>3882</v>
      </c>
      <c r="E445" s="18">
        <v>60.41</v>
      </c>
      <c r="F445" s="18">
        <v>11.34</v>
      </c>
      <c r="G445" s="10">
        <v>275.52</v>
      </c>
      <c r="H445" s="11">
        <f>G445*[1]Содержание!$C$2</f>
        <v>0</v>
      </c>
      <c r="I445" s="12">
        <f>H445-H445*[1]Содержание!$B$39/100</f>
        <v>0</v>
      </c>
      <c r="J445" s="33"/>
      <c r="K445" s="13" t="s">
        <v>642</v>
      </c>
      <c r="L445" s="14" t="s">
        <v>108</v>
      </c>
      <c r="M445" s="18">
        <v>3882</v>
      </c>
      <c r="N445" s="18">
        <v>60.41</v>
      </c>
      <c r="O445" s="18">
        <v>11.34</v>
      </c>
      <c r="P445" s="10">
        <v>286.584</v>
      </c>
      <c r="Q445" s="11">
        <f>P445*[1]Содержание!$C$2</f>
        <v>0</v>
      </c>
      <c r="R445" s="12">
        <f>Q445-Q445*[1]Содержание!$B$39/100</f>
        <v>0</v>
      </c>
    </row>
    <row r="446" spans="1:18" x14ac:dyDescent="0.25">
      <c r="A446" s="33"/>
      <c r="B446" s="7" t="s">
        <v>1095</v>
      </c>
      <c r="C446" s="8" t="s">
        <v>109</v>
      </c>
      <c r="D446" s="17">
        <v>4437</v>
      </c>
      <c r="E446" s="16">
        <v>58.84</v>
      </c>
      <c r="F446" s="16">
        <v>12.96</v>
      </c>
      <c r="G446" s="10">
        <v>306.012</v>
      </c>
      <c r="H446" s="11">
        <f>G446*[1]Содержание!$C$2</f>
        <v>0</v>
      </c>
      <c r="I446" s="12">
        <f>H446-H446*[1]Содержание!$B$39/100</f>
        <v>0</v>
      </c>
      <c r="J446" s="33"/>
      <c r="K446" s="13" t="s">
        <v>643</v>
      </c>
      <c r="L446" s="14" t="s">
        <v>110</v>
      </c>
      <c r="M446" s="17">
        <v>4437</v>
      </c>
      <c r="N446" s="16">
        <v>58.84</v>
      </c>
      <c r="O446" s="16">
        <v>12.96</v>
      </c>
      <c r="P446" s="10">
        <v>313.95600000000002</v>
      </c>
      <c r="Q446" s="11">
        <f>P446*[1]Содержание!$C$2</f>
        <v>0</v>
      </c>
      <c r="R446" s="12">
        <f>Q446-Q446*[1]Содержание!$B$39/100</f>
        <v>0</v>
      </c>
    </row>
    <row r="447" spans="1:18" x14ac:dyDescent="0.25">
      <c r="A447" s="33"/>
      <c r="B447" s="7" t="s">
        <v>1096</v>
      </c>
      <c r="C447" s="8" t="s">
        <v>111</v>
      </c>
      <c r="D447" s="17">
        <v>4991</v>
      </c>
      <c r="E447" s="16">
        <v>77.27</v>
      </c>
      <c r="F447" s="16">
        <v>14.58</v>
      </c>
      <c r="G447" s="10">
        <v>336.10799999999995</v>
      </c>
      <c r="H447" s="11">
        <f>G447*[1]Содержание!$C$2</f>
        <v>0</v>
      </c>
      <c r="I447" s="12">
        <f>H447-H447*[1]Содержание!$B$39/100</f>
        <v>0</v>
      </c>
      <c r="J447" s="33"/>
      <c r="K447" s="13" t="s">
        <v>644</v>
      </c>
      <c r="L447" s="14" t="s">
        <v>112</v>
      </c>
      <c r="M447" s="17">
        <v>4991</v>
      </c>
      <c r="N447" s="16">
        <v>77.27</v>
      </c>
      <c r="O447" s="16">
        <v>14.58</v>
      </c>
      <c r="P447" s="10">
        <v>341.77199999999999</v>
      </c>
      <c r="Q447" s="11">
        <f>P447*[1]Содержание!$C$2</f>
        <v>0</v>
      </c>
      <c r="R447" s="12">
        <f>Q447-Q447*[1]Содержание!$B$39/100</f>
        <v>0</v>
      </c>
    </row>
    <row r="448" spans="1:18" x14ac:dyDescent="0.25">
      <c r="A448" s="33"/>
      <c r="B448" s="7" t="s">
        <v>1097</v>
      </c>
      <c r="C448" s="8" t="s">
        <v>113</v>
      </c>
      <c r="D448" s="17">
        <v>5546</v>
      </c>
      <c r="E448" s="16">
        <v>85.7</v>
      </c>
      <c r="F448" s="16">
        <v>16.2</v>
      </c>
      <c r="G448" s="10">
        <v>366.21600000000001</v>
      </c>
      <c r="H448" s="11">
        <f>G448*[1]Содержание!$C$2</f>
        <v>0</v>
      </c>
      <c r="I448" s="12">
        <f>H448-H448*[1]Содержание!$B$39/100</f>
        <v>0</v>
      </c>
      <c r="J448" s="33"/>
      <c r="K448" s="13" t="s">
        <v>645</v>
      </c>
      <c r="L448" s="14" t="s">
        <v>114</v>
      </c>
      <c r="M448" s="17">
        <v>5546</v>
      </c>
      <c r="N448" s="16">
        <v>85.7</v>
      </c>
      <c r="O448" s="16">
        <v>16.2</v>
      </c>
      <c r="P448" s="10">
        <v>369.14400000000001</v>
      </c>
      <c r="Q448" s="11">
        <f>P448*[1]Содержание!$C$2</f>
        <v>0</v>
      </c>
      <c r="R448" s="12">
        <f>Q448-Q448*[1]Содержание!$B$39/100</f>
        <v>0</v>
      </c>
    </row>
    <row r="449" spans="1:18" x14ac:dyDescent="0.25">
      <c r="A449" s="33"/>
      <c r="B449" s="7" t="s">
        <v>1098</v>
      </c>
      <c r="C449" s="8" t="s">
        <v>115</v>
      </c>
      <c r="D449" s="17">
        <v>6378</v>
      </c>
      <c r="E449" s="16">
        <v>98.35</v>
      </c>
      <c r="F449" s="16">
        <v>18.63</v>
      </c>
      <c r="G449" s="10">
        <v>411.55199999999996</v>
      </c>
      <c r="H449" s="11">
        <f>G449*[1]Содержание!$C$2</f>
        <v>0</v>
      </c>
      <c r="I449" s="12">
        <f>H449-H449*[1]Содержание!$B$39/100</f>
        <v>0</v>
      </c>
      <c r="J449" s="33"/>
      <c r="K449" s="13" t="s">
        <v>646</v>
      </c>
      <c r="L449" s="14" t="s">
        <v>116</v>
      </c>
      <c r="M449" s="17">
        <v>6378</v>
      </c>
      <c r="N449" s="16">
        <v>98.35</v>
      </c>
      <c r="O449" s="16">
        <v>18.63</v>
      </c>
      <c r="P449" s="10">
        <v>410.66400000000004</v>
      </c>
      <c r="Q449" s="11">
        <f>P449*[1]Содержание!$C$2</f>
        <v>0</v>
      </c>
      <c r="R449" s="12">
        <f>Q449-Q449*[1]Содержание!$B$39/100</f>
        <v>0</v>
      </c>
    </row>
    <row r="450" spans="1:18" x14ac:dyDescent="0.25">
      <c r="A450" s="33"/>
      <c r="B450" s="7" t="s">
        <v>1099</v>
      </c>
      <c r="C450" s="8" t="s">
        <v>117</v>
      </c>
      <c r="D450" s="17">
        <v>7210</v>
      </c>
      <c r="E450" s="16">
        <v>110.99</v>
      </c>
      <c r="F450" s="16">
        <v>21.06</v>
      </c>
      <c r="G450" s="10">
        <v>456.88800000000003</v>
      </c>
      <c r="H450" s="11">
        <f>G450*[1]Содержание!$C$2</f>
        <v>0</v>
      </c>
      <c r="I450" s="12">
        <f>H450-H450*[1]Содержание!$B$39/100</f>
        <v>0</v>
      </c>
      <c r="J450" s="33"/>
      <c r="K450" s="13" t="s">
        <v>647</v>
      </c>
      <c r="L450" s="14" t="s">
        <v>118</v>
      </c>
      <c r="M450" s="17">
        <v>7210</v>
      </c>
      <c r="N450" s="16">
        <v>110.99</v>
      </c>
      <c r="O450" s="16">
        <v>21.06</v>
      </c>
      <c r="P450" s="10">
        <v>451.72800000000001</v>
      </c>
      <c r="Q450" s="11">
        <f>P450*[1]Содержание!$C$2</f>
        <v>0</v>
      </c>
      <c r="R450" s="12">
        <f>Q450-Q450*[1]Содержание!$B$39/100</f>
        <v>0</v>
      </c>
    </row>
    <row r="451" spans="1:18" x14ac:dyDescent="0.25">
      <c r="A451" s="33"/>
      <c r="B451" s="7" t="s">
        <v>1100</v>
      </c>
      <c r="C451" s="8" t="s">
        <v>119</v>
      </c>
      <c r="D451" s="17">
        <v>8319</v>
      </c>
      <c r="E451" s="16">
        <v>127.85</v>
      </c>
      <c r="F451" s="16">
        <v>24.3</v>
      </c>
      <c r="G451" s="10">
        <v>517.05600000000004</v>
      </c>
      <c r="H451" s="11">
        <f>G451*[1]Содержание!$C$2</f>
        <v>0</v>
      </c>
      <c r="I451" s="12">
        <f>H451-H451*[1]Содержание!$B$39/100</f>
        <v>0</v>
      </c>
      <c r="J451" s="33"/>
      <c r="K451" s="13" t="s">
        <v>648</v>
      </c>
      <c r="L451" s="14" t="s">
        <v>120</v>
      </c>
      <c r="M451" s="17">
        <v>8319</v>
      </c>
      <c r="N451" s="16">
        <v>127.85</v>
      </c>
      <c r="O451" s="16">
        <v>24.3</v>
      </c>
      <c r="P451" s="10">
        <v>506.928</v>
      </c>
      <c r="Q451" s="11">
        <f>P451*[1]Содержание!$C$2</f>
        <v>0</v>
      </c>
      <c r="R451" s="12">
        <f>Q451-Q451*[1]Содержание!$B$39/100</f>
        <v>0</v>
      </c>
    </row>
    <row r="452" spans="1:18" x14ac:dyDescent="0.25">
      <c r="A452" s="33"/>
      <c r="B452" s="21" t="s">
        <v>121</v>
      </c>
      <c r="C452" s="21"/>
      <c r="D452" s="21"/>
      <c r="E452" s="21"/>
      <c r="F452" s="21"/>
      <c r="G452" s="21"/>
      <c r="H452" s="22"/>
      <c r="I452" s="22"/>
      <c r="J452" s="33"/>
      <c r="K452" s="23" t="s">
        <v>122</v>
      </c>
      <c r="L452" s="24"/>
      <c r="M452" s="24"/>
      <c r="N452" s="24"/>
      <c r="O452" s="24"/>
      <c r="P452" s="24"/>
      <c r="Q452" s="25"/>
      <c r="R452" s="26"/>
    </row>
    <row r="453" spans="1:18" x14ac:dyDescent="0.25">
      <c r="A453" s="33"/>
      <c r="B453" s="7" t="s">
        <v>1101</v>
      </c>
      <c r="C453" s="8" t="s">
        <v>123</v>
      </c>
      <c r="D453" s="17">
        <v>1286</v>
      </c>
      <c r="E453" s="16">
        <v>21.76</v>
      </c>
      <c r="F453" s="16">
        <v>3.78</v>
      </c>
      <c r="G453" s="10">
        <v>130.93200000000002</v>
      </c>
      <c r="H453" s="11">
        <f>G453*[1]Содержание!$C$2</f>
        <v>0</v>
      </c>
      <c r="I453" s="12">
        <f>H453-H453*[1]Содержание!$B$39/100</f>
        <v>0</v>
      </c>
      <c r="J453" s="33"/>
      <c r="K453" s="13" t="s">
        <v>649</v>
      </c>
      <c r="L453" s="14" t="s">
        <v>124</v>
      </c>
      <c r="M453" s="17">
        <v>1286</v>
      </c>
      <c r="N453" s="16">
        <v>21.76</v>
      </c>
      <c r="O453" s="16">
        <v>3.78</v>
      </c>
      <c r="P453" s="10">
        <v>154.536</v>
      </c>
      <c r="Q453" s="11">
        <f>P453*[1]Содержание!$C$2</f>
        <v>0</v>
      </c>
      <c r="R453" s="12">
        <f>Q453-Q453*[1]Содержание!$B$39/100</f>
        <v>0</v>
      </c>
    </row>
    <row r="454" spans="1:18" x14ac:dyDescent="0.25">
      <c r="A454" s="33"/>
      <c r="B454" s="7" t="s">
        <v>1102</v>
      </c>
      <c r="C454" s="8" t="s">
        <v>125</v>
      </c>
      <c r="D454" s="17">
        <v>1607</v>
      </c>
      <c r="E454" s="16">
        <v>26.85</v>
      </c>
      <c r="F454" s="16">
        <v>4.72</v>
      </c>
      <c r="G454" s="10">
        <v>148.12799999999999</v>
      </c>
      <c r="H454" s="11">
        <f>G454*[1]Содержание!$C$2</f>
        <v>0</v>
      </c>
      <c r="I454" s="12">
        <f>H454-H454*[1]Содержание!$B$39/100</f>
        <v>0</v>
      </c>
      <c r="J454" s="33"/>
      <c r="K454" s="13" t="s">
        <v>650</v>
      </c>
      <c r="L454" s="14" t="s">
        <v>126</v>
      </c>
      <c r="M454" s="17">
        <v>1607</v>
      </c>
      <c r="N454" s="16">
        <v>26.85</v>
      </c>
      <c r="O454" s="16">
        <v>4.72</v>
      </c>
      <c r="P454" s="10">
        <v>170.46</v>
      </c>
      <c r="Q454" s="11">
        <f>P454*[1]Содержание!$C$2</f>
        <v>0</v>
      </c>
      <c r="R454" s="12">
        <f>Q454-Q454*[1]Содержание!$B$39/100</f>
        <v>0</v>
      </c>
    </row>
    <row r="455" spans="1:18" x14ac:dyDescent="0.25">
      <c r="A455" s="33"/>
      <c r="B455" s="7" t="s">
        <v>1103</v>
      </c>
      <c r="C455" s="8" t="s">
        <v>127</v>
      </c>
      <c r="D455" s="17">
        <v>1928</v>
      </c>
      <c r="E455" s="16">
        <v>31.94</v>
      </c>
      <c r="F455" s="16">
        <v>5.67</v>
      </c>
      <c r="G455" s="10">
        <v>164.952</v>
      </c>
      <c r="H455" s="11">
        <f>G455*[1]Содержание!$C$2</f>
        <v>0</v>
      </c>
      <c r="I455" s="12">
        <f>H455-H455*[1]Содержание!$B$39/100</f>
        <v>0</v>
      </c>
      <c r="J455" s="33"/>
      <c r="K455" s="13" t="s">
        <v>651</v>
      </c>
      <c r="L455" s="14" t="s">
        <v>128</v>
      </c>
      <c r="M455" s="17">
        <v>1928</v>
      </c>
      <c r="N455" s="16">
        <v>31.94</v>
      </c>
      <c r="O455" s="16">
        <v>5.67</v>
      </c>
      <c r="P455" s="10">
        <v>185.892</v>
      </c>
      <c r="Q455" s="11">
        <f>P455*[1]Содержание!$C$2</f>
        <v>0</v>
      </c>
      <c r="R455" s="12">
        <f>Q455-Q455*[1]Содержание!$B$39/100</f>
        <v>0</v>
      </c>
    </row>
    <row r="456" spans="1:18" x14ac:dyDescent="0.25">
      <c r="A456" s="33"/>
      <c r="B456" s="7" t="s">
        <v>1104</v>
      </c>
      <c r="C456" s="8" t="s">
        <v>129</v>
      </c>
      <c r="D456" s="17">
        <v>2250</v>
      </c>
      <c r="E456" s="16">
        <v>37.03</v>
      </c>
      <c r="F456" s="16">
        <v>6.61</v>
      </c>
      <c r="G456" s="10">
        <v>181.72800000000001</v>
      </c>
      <c r="H456" s="11">
        <f>G456*[1]Содержание!$C$2</f>
        <v>0</v>
      </c>
      <c r="I456" s="12">
        <f>H456-H456*[1]Содержание!$B$39/100</f>
        <v>0</v>
      </c>
      <c r="J456" s="33"/>
      <c r="K456" s="13" t="s">
        <v>652</v>
      </c>
      <c r="L456" s="14" t="s">
        <v>130</v>
      </c>
      <c r="M456" s="17">
        <v>2250</v>
      </c>
      <c r="N456" s="16">
        <v>37.03</v>
      </c>
      <c r="O456" s="16">
        <v>6.61</v>
      </c>
      <c r="P456" s="10">
        <v>201.36</v>
      </c>
      <c r="Q456" s="11">
        <f>P456*[1]Содержание!$C$2</f>
        <v>0</v>
      </c>
      <c r="R456" s="12">
        <f>Q456-Q456*[1]Содержание!$B$39/100</f>
        <v>0</v>
      </c>
    </row>
    <row r="457" spans="1:18" x14ac:dyDescent="0.25">
      <c r="A457" s="33"/>
      <c r="B457" s="7" t="s">
        <v>1105</v>
      </c>
      <c r="C457" s="8" t="s">
        <v>131</v>
      </c>
      <c r="D457" s="17">
        <v>2571</v>
      </c>
      <c r="E457" s="16">
        <v>42.12</v>
      </c>
      <c r="F457" s="16">
        <v>7.56</v>
      </c>
      <c r="G457" s="10">
        <v>198.55200000000002</v>
      </c>
      <c r="H457" s="11">
        <f>G457*[1]Содержание!$C$2</f>
        <v>0</v>
      </c>
      <c r="I457" s="12">
        <f>H457-H457*[1]Содержание!$B$39/100</f>
        <v>0</v>
      </c>
      <c r="J457" s="33"/>
      <c r="K457" s="13" t="s">
        <v>653</v>
      </c>
      <c r="L457" s="14" t="s">
        <v>132</v>
      </c>
      <c r="M457" s="17">
        <v>2571</v>
      </c>
      <c r="N457" s="16">
        <v>42.12</v>
      </c>
      <c r="O457" s="16">
        <v>7.56</v>
      </c>
      <c r="P457" s="10">
        <v>216.80399999999997</v>
      </c>
      <c r="Q457" s="11">
        <f>P457*[1]Содержание!$C$2</f>
        <v>0</v>
      </c>
      <c r="R457" s="12">
        <f>Q457-Q457*[1]Содержание!$B$39/100</f>
        <v>0</v>
      </c>
    </row>
    <row r="458" spans="1:18" x14ac:dyDescent="0.25">
      <c r="A458" s="33"/>
      <c r="B458" s="7" t="s">
        <v>1106</v>
      </c>
      <c r="C458" s="8" t="s">
        <v>133</v>
      </c>
      <c r="D458" s="17">
        <v>2893</v>
      </c>
      <c r="E458" s="16">
        <v>47.21</v>
      </c>
      <c r="F458" s="16">
        <v>8.5</v>
      </c>
      <c r="G458" s="10">
        <v>215.73599999999999</v>
      </c>
      <c r="H458" s="11">
        <f>G458*[1]Содержание!$C$2</f>
        <v>0</v>
      </c>
      <c r="I458" s="12">
        <f>H458-H458*[1]Содержание!$B$39/100</f>
        <v>0</v>
      </c>
      <c r="J458" s="33"/>
      <c r="K458" s="13" t="s">
        <v>654</v>
      </c>
      <c r="L458" s="14" t="s">
        <v>134</v>
      </c>
      <c r="M458" s="17">
        <v>2893</v>
      </c>
      <c r="N458" s="16">
        <v>47.21</v>
      </c>
      <c r="O458" s="16">
        <v>8.5</v>
      </c>
      <c r="P458" s="10">
        <v>232.26000000000002</v>
      </c>
      <c r="Q458" s="11">
        <f>P458*[1]Содержание!$C$2</f>
        <v>0</v>
      </c>
      <c r="R458" s="12">
        <f>Q458-Q458*[1]Содержание!$B$39/100</f>
        <v>0</v>
      </c>
    </row>
    <row r="459" spans="1:18" x14ac:dyDescent="0.25">
      <c r="A459" s="33"/>
      <c r="B459" s="7" t="s">
        <v>1107</v>
      </c>
      <c r="C459" s="8" t="s">
        <v>135</v>
      </c>
      <c r="D459" s="17">
        <v>3214</v>
      </c>
      <c r="E459" s="16">
        <v>52.3</v>
      </c>
      <c r="F459" s="16">
        <v>9.4499999999999993</v>
      </c>
      <c r="G459" s="10">
        <v>232.548</v>
      </c>
      <c r="H459" s="11">
        <f>G459*[1]Содержание!$C$2</f>
        <v>0</v>
      </c>
      <c r="I459" s="12">
        <f>H459-H459*[1]Содержание!$B$39/100</f>
        <v>0</v>
      </c>
      <c r="J459" s="33"/>
      <c r="K459" s="13" t="s">
        <v>655</v>
      </c>
      <c r="L459" s="14" t="s">
        <v>136</v>
      </c>
      <c r="M459" s="17">
        <v>3214</v>
      </c>
      <c r="N459" s="16">
        <v>52.3</v>
      </c>
      <c r="O459" s="16">
        <v>9.4499999999999993</v>
      </c>
      <c r="P459" s="10">
        <v>247.72800000000001</v>
      </c>
      <c r="Q459" s="11">
        <f>P459*[1]Содержание!$C$2</f>
        <v>0</v>
      </c>
      <c r="R459" s="12">
        <f>Q459-Q459*[1]Содержание!$B$39/100</f>
        <v>0</v>
      </c>
    </row>
    <row r="460" spans="1:18" x14ac:dyDescent="0.25">
      <c r="A460" s="33"/>
      <c r="B460" s="7" t="s">
        <v>1108</v>
      </c>
      <c r="C460" s="8" t="s">
        <v>137</v>
      </c>
      <c r="D460" s="17">
        <v>3535</v>
      </c>
      <c r="E460" s="16">
        <v>56.7</v>
      </c>
      <c r="F460" s="16">
        <v>9.4499999999999993</v>
      </c>
      <c r="G460" s="10">
        <v>249.34799999999998</v>
      </c>
      <c r="H460" s="11">
        <f>G460*[1]Содержание!$C$2</f>
        <v>0</v>
      </c>
      <c r="I460" s="12">
        <f>H460-H460*[1]Содержание!$B$39/100</f>
        <v>0</v>
      </c>
      <c r="J460" s="33"/>
      <c r="K460" s="13" t="s">
        <v>656</v>
      </c>
      <c r="L460" s="14" t="s">
        <v>138</v>
      </c>
      <c r="M460" s="17">
        <v>3535</v>
      </c>
      <c r="N460" s="16">
        <v>56.7</v>
      </c>
      <c r="O460" s="16">
        <v>9.4499999999999993</v>
      </c>
      <c r="P460" s="10">
        <v>263.17200000000003</v>
      </c>
      <c r="Q460" s="11">
        <f>P460*[1]Содержание!$C$2</f>
        <v>0</v>
      </c>
      <c r="R460" s="12">
        <f>Q460-Q460*[1]Содержание!$B$39/100</f>
        <v>0</v>
      </c>
    </row>
    <row r="461" spans="1:18" x14ac:dyDescent="0.25">
      <c r="A461" s="33"/>
      <c r="B461" s="7" t="s">
        <v>1109</v>
      </c>
      <c r="C461" s="8" t="s">
        <v>139</v>
      </c>
      <c r="D461" s="17">
        <v>3857</v>
      </c>
      <c r="E461" s="16">
        <v>62.48</v>
      </c>
      <c r="F461" s="16">
        <v>11.34</v>
      </c>
      <c r="G461" s="10">
        <v>266.55599999999998</v>
      </c>
      <c r="H461" s="11">
        <f>G461*[1]Содержание!$C$2</f>
        <v>0</v>
      </c>
      <c r="I461" s="12">
        <f>H461-H461*[1]Содержание!$B$39/100</f>
        <v>0</v>
      </c>
      <c r="J461" s="33"/>
      <c r="K461" s="13" t="s">
        <v>657</v>
      </c>
      <c r="L461" s="14" t="s">
        <v>140</v>
      </c>
      <c r="M461" s="17">
        <v>3857</v>
      </c>
      <c r="N461" s="16">
        <v>62.48</v>
      </c>
      <c r="O461" s="16">
        <v>11.34</v>
      </c>
      <c r="P461" s="10">
        <v>278.62799999999999</v>
      </c>
      <c r="Q461" s="11">
        <f>P461*[1]Содержание!$C$2</f>
        <v>0</v>
      </c>
      <c r="R461" s="12">
        <f>Q461-Q461*[1]Содержание!$B$39/100</f>
        <v>0</v>
      </c>
    </row>
    <row r="462" spans="1:18" x14ac:dyDescent="0.25">
      <c r="A462" s="33"/>
      <c r="B462" s="7" t="s">
        <v>1110</v>
      </c>
      <c r="C462" s="8" t="s">
        <v>141</v>
      </c>
      <c r="D462" s="17">
        <v>4178</v>
      </c>
      <c r="E462" s="16">
        <v>66.069999999999993</v>
      </c>
      <c r="F462" s="16">
        <v>12.29</v>
      </c>
      <c r="G462" s="10">
        <v>283.30799999999999</v>
      </c>
      <c r="H462" s="11">
        <f>G462*[1]Содержание!$C$2</f>
        <v>0</v>
      </c>
      <c r="I462" s="12">
        <f>H462-H462*[1]Содержание!$B$39/100</f>
        <v>0</v>
      </c>
      <c r="J462" s="33"/>
      <c r="K462" s="13" t="s">
        <v>658</v>
      </c>
      <c r="L462" s="15" t="s">
        <v>142</v>
      </c>
      <c r="M462" s="17">
        <v>4178</v>
      </c>
      <c r="N462" s="16">
        <v>66.069999999999993</v>
      </c>
      <c r="O462" s="16">
        <v>12.29</v>
      </c>
      <c r="P462" s="10">
        <v>294.22800000000001</v>
      </c>
      <c r="Q462" s="11">
        <f>P462*[1]Содержание!$C$2</f>
        <v>0</v>
      </c>
      <c r="R462" s="12">
        <f>Q462-Q462*[1]Содержание!$B$39/100</f>
        <v>0</v>
      </c>
    </row>
    <row r="463" spans="1:18" x14ac:dyDescent="0.25">
      <c r="A463" s="33"/>
      <c r="B463" s="7" t="s">
        <v>1111</v>
      </c>
      <c r="C463" s="8" t="s">
        <v>143</v>
      </c>
      <c r="D463" s="17">
        <v>4500</v>
      </c>
      <c r="E463" s="16">
        <v>72.66</v>
      </c>
      <c r="F463" s="16">
        <v>13.23</v>
      </c>
      <c r="G463" s="10">
        <v>300.15600000000001</v>
      </c>
      <c r="H463" s="11">
        <f>G463*[1]Содержание!$C$2</f>
        <v>0</v>
      </c>
      <c r="I463" s="12">
        <f>H463-H463*[1]Содержание!$B$39/100</f>
        <v>0</v>
      </c>
      <c r="J463" s="33"/>
      <c r="K463" s="13" t="s">
        <v>659</v>
      </c>
      <c r="L463" s="14" t="s">
        <v>144</v>
      </c>
      <c r="M463" s="17">
        <v>4500</v>
      </c>
      <c r="N463" s="16">
        <v>72.66</v>
      </c>
      <c r="O463" s="16">
        <v>13.23</v>
      </c>
      <c r="P463" s="10">
        <v>309.55199999999996</v>
      </c>
      <c r="Q463" s="11">
        <f>P463*[1]Содержание!$C$2</f>
        <v>0</v>
      </c>
      <c r="R463" s="12">
        <f>Q463-Q463*[1]Содержание!$B$39/100</f>
        <v>0</v>
      </c>
    </row>
    <row r="464" spans="1:18" x14ac:dyDescent="0.25">
      <c r="A464" s="33"/>
      <c r="B464" s="7" t="s">
        <v>1112</v>
      </c>
      <c r="C464" s="8" t="s">
        <v>145</v>
      </c>
      <c r="D464" s="17">
        <v>5142</v>
      </c>
      <c r="E464" s="16">
        <v>82.84</v>
      </c>
      <c r="F464" s="16">
        <v>15.12</v>
      </c>
      <c r="G464" s="10">
        <v>334.15199999999999</v>
      </c>
      <c r="H464" s="11">
        <f>G464*[1]Содержание!$C$2</f>
        <v>0</v>
      </c>
      <c r="I464" s="12">
        <f>H464-H464*[1]Содержание!$B$39/100</f>
        <v>0</v>
      </c>
      <c r="J464" s="33"/>
      <c r="K464" s="13" t="s">
        <v>660</v>
      </c>
      <c r="L464" s="14" t="s">
        <v>146</v>
      </c>
      <c r="M464" s="17">
        <v>5142</v>
      </c>
      <c r="N464" s="16">
        <v>82.84</v>
      </c>
      <c r="O464" s="16">
        <v>15.12</v>
      </c>
      <c r="P464" s="10">
        <v>340.89599999999996</v>
      </c>
      <c r="Q464" s="11">
        <f>P464*[1]Содержание!$C$2</f>
        <v>0</v>
      </c>
      <c r="R464" s="12">
        <f>Q464-Q464*[1]Содержание!$B$39/100</f>
        <v>0</v>
      </c>
    </row>
    <row r="465" spans="1:18" x14ac:dyDescent="0.25">
      <c r="A465" s="33"/>
      <c r="B465" s="7" t="s">
        <v>1113</v>
      </c>
      <c r="C465" s="8" t="s">
        <v>147</v>
      </c>
      <c r="D465" s="17">
        <v>5785</v>
      </c>
      <c r="E465" s="16">
        <v>93.02</v>
      </c>
      <c r="F465" s="16">
        <v>17.010000000000002</v>
      </c>
      <c r="G465" s="10">
        <v>367.76400000000001</v>
      </c>
      <c r="H465" s="11">
        <f>G465*[1]Содержание!$C$2</f>
        <v>0</v>
      </c>
      <c r="I465" s="12">
        <f>H465-H465*[1]Содержание!$B$39/100</f>
        <v>0</v>
      </c>
      <c r="J465" s="33"/>
      <c r="K465" s="13" t="s">
        <v>661</v>
      </c>
      <c r="L465" s="14" t="s">
        <v>148</v>
      </c>
      <c r="M465" s="17">
        <v>5785</v>
      </c>
      <c r="N465" s="16">
        <v>93.02</v>
      </c>
      <c r="O465" s="16">
        <v>17.010000000000002</v>
      </c>
      <c r="P465" s="10">
        <v>371.82000000000005</v>
      </c>
      <c r="Q465" s="11">
        <f>P465*[1]Содержание!$C$2</f>
        <v>0</v>
      </c>
      <c r="R465" s="12">
        <f>Q465-Q465*[1]Содержание!$B$39/100</f>
        <v>0</v>
      </c>
    </row>
    <row r="466" spans="1:18" x14ac:dyDescent="0.25">
      <c r="A466" s="33"/>
      <c r="B466" s="7" t="s">
        <v>1114</v>
      </c>
      <c r="C466" s="8" t="s">
        <v>149</v>
      </c>
      <c r="D466" s="17">
        <v>6428</v>
      </c>
      <c r="E466" s="16">
        <v>103.2</v>
      </c>
      <c r="F466" s="16">
        <v>18.899999999999999</v>
      </c>
      <c r="G466" s="10">
        <v>401.77199999999999</v>
      </c>
      <c r="H466" s="11">
        <f>G466*[1]Содержание!$C$2</f>
        <v>0</v>
      </c>
      <c r="I466" s="12">
        <f>H466-H466*[1]Содержание!$B$39/100</f>
        <v>0</v>
      </c>
      <c r="J466" s="33"/>
      <c r="K466" s="13" t="s">
        <v>662</v>
      </c>
      <c r="L466" s="14" t="s">
        <v>150</v>
      </c>
      <c r="M466" s="17">
        <v>6428</v>
      </c>
      <c r="N466" s="16">
        <v>103.2</v>
      </c>
      <c r="O466" s="16">
        <v>18.899999999999999</v>
      </c>
      <c r="P466" s="10">
        <v>402.72</v>
      </c>
      <c r="Q466" s="11">
        <f>P466*[1]Содержание!$C$2</f>
        <v>0</v>
      </c>
      <c r="R466" s="12">
        <f>Q466-Q466*[1]Содержание!$B$39/100</f>
        <v>0</v>
      </c>
    </row>
    <row r="467" spans="1:18" x14ac:dyDescent="0.25">
      <c r="A467" s="33"/>
      <c r="B467" s="7" t="s">
        <v>1115</v>
      </c>
      <c r="C467" s="8" t="s">
        <v>151</v>
      </c>
      <c r="D467" s="17">
        <v>7392</v>
      </c>
      <c r="E467" s="16">
        <v>118.47</v>
      </c>
      <c r="F467" s="16">
        <v>21.73</v>
      </c>
      <c r="G467" s="10">
        <v>452.59200000000004</v>
      </c>
      <c r="H467" s="11">
        <f>G467*[1]Содержание!$C$2</f>
        <v>0</v>
      </c>
      <c r="I467" s="12">
        <f>H467-H467*[1]Содержание!$B$39/100</f>
        <v>0</v>
      </c>
      <c r="J467" s="33"/>
      <c r="K467" s="13" t="s">
        <v>663</v>
      </c>
      <c r="L467" s="14" t="s">
        <v>152</v>
      </c>
      <c r="M467" s="17">
        <v>7392</v>
      </c>
      <c r="N467" s="16">
        <v>118.47</v>
      </c>
      <c r="O467" s="16">
        <v>21.73</v>
      </c>
      <c r="P467" s="10">
        <v>449.06400000000002</v>
      </c>
      <c r="Q467" s="11">
        <f>P467*[1]Содержание!$C$2</f>
        <v>0</v>
      </c>
      <c r="R467" s="12">
        <f>Q467-Q467*[1]Содержание!$B$39/100</f>
        <v>0</v>
      </c>
    </row>
    <row r="468" spans="1:18" x14ac:dyDescent="0.25">
      <c r="A468" s="33"/>
      <c r="B468" s="7" t="s">
        <v>1116</v>
      </c>
      <c r="C468" s="8" t="s">
        <v>153</v>
      </c>
      <c r="D468" s="17">
        <v>8356</v>
      </c>
      <c r="E468" s="16">
        <v>133.74</v>
      </c>
      <c r="F468" s="16">
        <v>24.57</v>
      </c>
      <c r="G468" s="10">
        <v>503.37600000000003</v>
      </c>
      <c r="H468" s="11">
        <f>G468*[1]Содержание!$C$2</f>
        <v>0</v>
      </c>
      <c r="I468" s="12">
        <f>H468-H468*[1]Содержание!$B$39/100</f>
        <v>0</v>
      </c>
      <c r="J468" s="33"/>
      <c r="K468" s="13" t="s">
        <v>664</v>
      </c>
      <c r="L468" s="14" t="s">
        <v>154</v>
      </c>
      <c r="M468" s="17">
        <v>8356</v>
      </c>
      <c r="N468" s="16">
        <v>133.74</v>
      </c>
      <c r="O468" s="16">
        <v>24.57</v>
      </c>
      <c r="P468" s="10">
        <v>495.88800000000003</v>
      </c>
      <c r="Q468" s="11">
        <f>P468*[1]Содержание!$C$2</f>
        <v>0</v>
      </c>
      <c r="R468" s="12">
        <f>Q468-Q468*[1]Содержание!$B$39/100</f>
        <v>0</v>
      </c>
    </row>
    <row r="469" spans="1:18" x14ac:dyDescent="0.25">
      <c r="A469" s="33"/>
      <c r="B469" s="7" t="s">
        <v>1117</v>
      </c>
      <c r="C469" s="8" t="s">
        <v>155</v>
      </c>
      <c r="D469" s="17">
        <v>9642</v>
      </c>
      <c r="E469" s="16">
        <v>154.1</v>
      </c>
      <c r="F469" s="16">
        <v>28.35</v>
      </c>
      <c r="G469" s="10">
        <v>571.02</v>
      </c>
      <c r="H469" s="11">
        <f>G469*[1]Содержание!$C$2</f>
        <v>0</v>
      </c>
      <c r="I469" s="12">
        <f>H469-H469*[1]Содержание!$B$39/100</f>
        <v>0</v>
      </c>
      <c r="J469" s="33"/>
      <c r="K469" s="13" t="s">
        <v>665</v>
      </c>
      <c r="L469" s="14" t="s">
        <v>156</v>
      </c>
      <c r="M469" s="17">
        <v>9642</v>
      </c>
      <c r="N469" s="16">
        <v>154.1</v>
      </c>
      <c r="O469" s="16">
        <v>28.35</v>
      </c>
      <c r="P469" s="10">
        <v>557.70000000000005</v>
      </c>
      <c r="Q469" s="11">
        <f>P469*[1]Содержание!$C$2</f>
        <v>0</v>
      </c>
      <c r="R469" s="12">
        <f>Q469-Q469*[1]Содержание!$B$39/100</f>
        <v>0</v>
      </c>
    </row>
    <row r="470" spans="1:18" x14ac:dyDescent="0.25">
      <c r="A470" s="33"/>
      <c r="B470" s="21" t="s">
        <v>157</v>
      </c>
      <c r="C470" s="21"/>
      <c r="D470" s="21"/>
      <c r="E470" s="21"/>
      <c r="F470" s="21"/>
      <c r="G470" s="21"/>
      <c r="H470" s="22"/>
      <c r="I470" s="22"/>
      <c r="J470" s="33"/>
      <c r="K470" s="23" t="s">
        <v>158</v>
      </c>
      <c r="L470" s="24"/>
      <c r="M470" s="24"/>
      <c r="N470" s="24"/>
      <c r="O470" s="24"/>
      <c r="P470" s="24"/>
      <c r="Q470" s="25"/>
      <c r="R470" s="26"/>
    </row>
    <row r="471" spans="1:18" x14ac:dyDescent="0.25">
      <c r="A471" s="33"/>
      <c r="B471" s="7" t="s">
        <v>1118</v>
      </c>
      <c r="C471" s="8" t="s">
        <v>159</v>
      </c>
      <c r="D471" s="17">
        <v>1756</v>
      </c>
      <c r="E471" s="16">
        <v>32.950000000000003</v>
      </c>
      <c r="F471" s="16">
        <v>5.4</v>
      </c>
      <c r="G471" s="10">
        <v>183.3</v>
      </c>
      <c r="H471" s="11">
        <f>G471*[1]Содержание!$C$2</f>
        <v>0</v>
      </c>
      <c r="I471" s="12">
        <f>H471-H471*[1]Содержание!$B$39/100</f>
        <v>0</v>
      </c>
      <c r="J471" s="33"/>
      <c r="K471" s="13" t="s">
        <v>666</v>
      </c>
      <c r="L471" s="14" t="s">
        <v>160</v>
      </c>
      <c r="M471" s="17">
        <v>1756</v>
      </c>
      <c r="N471" s="16">
        <v>32.950000000000003</v>
      </c>
      <c r="O471" s="16">
        <v>5.4</v>
      </c>
      <c r="P471" s="10">
        <v>208.428</v>
      </c>
      <c r="Q471" s="11">
        <f>P471*[1]Содержание!$C$2</f>
        <v>0</v>
      </c>
      <c r="R471" s="12">
        <f>Q471-Q471*[1]Содержание!$B$39/100</f>
        <v>0</v>
      </c>
    </row>
    <row r="472" spans="1:18" x14ac:dyDescent="0.25">
      <c r="A472" s="33"/>
      <c r="B472" s="7" t="s">
        <v>1119</v>
      </c>
      <c r="C472" s="8" t="s">
        <v>161</v>
      </c>
      <c r="D472" s="17">
        <v>2196</v>
      </c>
      <c r="E472" s="16">
        <v>40.840000000000003</v>
      </c>
      <c r="F472" s="16">
        <v>6.75</v>
      </c>
      <c r="G472" s="10">
        <v>210.66000000000003</v>
      </c>
      <c r="H472" s="11">
        <f>G472*[1]Содержание!$C$2</f>
        <v>0</v>
      </c>
      <c r="I472" s="12">
        <f>H472-H472*[1]Содержание!$B$39/100</f>
        <v>0</v>
      </c>
      <c r="J472" s="33"/>
      <c r="K472" s="13" t="s">
        <v>667</v>
      </c>
      <c r="L472" s="14" t="s">
        <v>162</v>
      </c>
      <c r="M472" s="17">
        <v>2196</v>
      </c>
      <c r="N472" s="16">
        <v>40.840000000000003</v>
      </c>
      <c r="O472" s="16">
        <v>6.75</v>
      </c>
      <c r="P472" s="10">
        <v>234.024</v>
      </c>
      <c r="Q472" s="11">
        <f>P472*[1]Содержание!$C$2</f>
        <v>0</v>
      </c>
      <c r="R472" s="12">
        <f>Q472-Q472*[1]Содержание!$B$39/100</f>
        <v>0</v>
      </c>
    </row>
    <row r="473" spans="1:18" x14ac:dyDescent="0.25">
      <c r="A473" s="33"/>
      <c r="B473" s="7" t="s">
        <v>1120</v>
      </c>
      <c r="C473" s="8" t="s">
        <v>163</v>
      </c>
      <c r="D473" s="18">
        <v>2635</v>
      </c>
      <c r="E473" s="18">
        <v>48.73</v>
      </c>
      <c r="F473" s="18">
        <v>8.1</v>
      </c>
      <c r="G473" s="10">
        <v>238.01999999999998</v>
      </c>
      <c r="H473" s="11">
        <f>G473*[1]Содержание!$C$2</f>
        <v>0</v>
      </c>
      <c r="I473" s="12">
        <f>H473-H473*[1]Содержание!$B$39/100</f>
        <v>0</v>
      </c>
      <c r="J473" s="33"/>
      <c r="K473" s="13" t="s">
        <v>668</v>
      </c>
      <c r="L473" s="14" t="s">
        <v>164</v>
      </c>
      <c r="M473" s="18">
        <v>2635</v>
      </c>
      <c r="N473" s="18">
        <v>48.73</v>
      </c>
      <c r="O473" s="18">
        <v>8.1</v>
      </c>
      <c r="P473" s="10">
        <v>259.64400000000001</v>
      </c>
      <c r="Q473" s="11">
        <f>P473*[1]Содержание!$C$2</f>
        <v>0</v>
      </c>
      <c r="R473" s="12">
        <f>Q473-Q473*[1]Содержание!$B$39/100</f>
        <v>0</v>
      </c>
    </row>
    <row r="474" spans="1:18" x14ac:dyDescent="0.25">
      <c r="A474" s="33"/>
      <c r="B474" s="7" t="s">
        <v>1121</v>
      </c>
      <c r="C474" s="8" t="s">
        <v>165</v>
      </c>
      <c r="D474" s="18">
        <v>3074</v>
      </c>
      <c r="E474" s="18">
        <v>56.61</v>
      </c>
      <c r="F474" s="18">
        <v>9.4499999999999993</v>
      </c>
      <c r="G474" s="10">
        <v>265.38</v>
      </c>
      <c r="H474" s="11">
        <f>G474*[1]Содержание!$C$2</f>
        <v>0</v>
      </c>
      <c r="I474" s="12">
        <f>H474-H474*[1]Содержание!$B$39/100</f>
        <v>0</v>
      </c>
      <c r="J474" s="33"/>
      <c r="K474" s="13" t="s">
        <v>669</v>
      </c>
      <c r="L474" s="14" t="s">
        <v>166</v>
      </c>
      <c r="M474" s="18">
        <v>3074</v>
      </c>
      <c r="N474" s="18">
        <v>56.61</v>
      </c>
      <c r="O474" s="18">
        <v>9.4499999999999993</v>
      </c>
      <c r="P474" s="10">
        <v>285.24</v>
      </c>
      <c r="Q474" s="11">
        <f>P474*[1]Содержание!$C$2</f>
        <v>0</v>
      </c>
      <c r="R474" s="12">
        <f>Q474-Q474*[1]Содержание!$B$39/100</f>
        <v>0</v>
      </c>
    </row>
    <row r="475" spans="1:18" x14ac:dyDescent="0.25">
      <c r="A475" s="33"/>
      <c r="B475" s="7" t="s">
        <v>1122</v>
      </c>
      <c r="C475" s="8" t="s">
        <v>167</v>
      </c>
      <c r="D475" s="17">
        <v>3513</v>
      </c>
      <c r="E475" s="16">
        <v>64.5</v>
      </c>
      <c r="F475" s="16">
        <v>10.8</v>
      </c>
      <c r="G475" s="10">
        <v>292.34399999999999</v>
      </c>
      <c r="H475" s="11">
        <f>G475*[1]Содержание!$C$2</f>
        <v>0</v>
      </c>
      <c r="I475" s="12">
        <f>H475-H475*[1]Содержание!$B$39/100</f>
        <v>0</v>
      </c>
      <c r="J475" s="33"/>
      <c r="K475" s="13" t="s">
        <v>670</v>
      </c>
      <c r="L475" s="14" t="s">
        <v>168</v>
      </c>
      <c r="M475" s="17">
        <v>3513</v>
      </c>
      <c r="N475" s="16">
        <v>64.5</v>
      </c>
      <c r="O475" s="16">
        <v>10.8</v>
      </c>
      <c r="P475" s="10">
        <v>310.428</v>
      </c>
      <c r="Q475" s="11">
        <f>P475*[1]Содержание!$C$2</f>
        <v>0</v>
      </c>
      <c r="R475" s="12">
        <f>Q475-Q475*[1]Содержание!$B$39/100</f>
        <v>0</v>
      </c>
    </row>
    <row r="476" spans="1:18" x14ac:dyDescent="0.25">
      <c r="A476" s="33"/>
      <c r="B476" s="7" t="s">
        <v>1123</v>
      </c>
      <c r="C476" s="8" t="s">
        <v>169</v>
      </c>
      <c r="D476" s="17">
        <v>3952</v>
      </c>
      <c r="E476" s="16">
        <v>72.39</v>
      </c>
      <c r="F476" s="16">
        <v>12.15</v>
      </c>
      <c r="G476" s="10">
        <v>319.70400000000001</v>
      </c>
      <c r="H476" s="11">
        <f>G476*[1]Содержание!$C$2</f>
        <v>0</v>
      </c>
      <c r="I476" s="12">
        <f>H476-H476*[1]Содержание!$B$39/100</f>
        <v>0</v>
      </c>
      <c r="J476" s="33"/>
      <c r="K476" s="13" t="s">
        <v>671</v>
      </c>
      <c r="L476" s="14" t="s">
        <v>170</v>
      </c>
      <c r="M476" s="17">
        <v>3952</v>
      </c>
      <c r="N476" s="16">
        <v>72.39</v>
      </c>
      <c r="O476" s="16">
        <v>12.15</v>
      </c>
      <c r="P476" s="10">
        <v>336.03599999999994</v>
      </c>
      <c r="Q476" s="11">
        <f>P476*[1]Содержание!$C$2</f>
        <v>0</v>
      </c>
      <c r="R476" s="12">
        <f>Q476-Q476*[1]Содержание!$B$39/100</f>
        <v>0</v>
      </c>
    </row>
    <row r="477" spans="1:18" x14ac:dyDescent="0.25">
      <c r="A477" s="33"/>
      <c r="B477" s="7" t="s">
        <v>1124</v>
      </c>
      <c r="C477" s="8" t="s">
        <v>171</v>
      </c>
      <c r="D477" s="17">
        <v>4391</v>
      </c>
      <c r="E477" s="16">
        <v>82.28</v>
      </c>
      <c r="F477" s="16">
        <v>13.5</v>
      </c>
      <c r="G477" s="10">
        <v>347.06400000000002</v>
      </c>
      <c r="H477" s="11">
        <f>G477*[1]Содержание!$C$2</f>
        <v>0</v>
      </c>
      <c r="I477" s="12">
        <f>H477-H477*[1]Содержание!$B$39/100</f>
        <v>0</v>
      </c>
      <c r="J477" s="33"/>
      <c r="K477" s="13" t="s">
        <v>672</v>
      </c>
      <c r="L477" s="14" t="s">
        <v>172</v>
      </c>
      <c r="M477" s="17">
        <v>4391</v>
      </c>
      <c r="N477" s="16">
        <v>82.28</v>
      </c>
      <c r="O477" s="16">
        <v>13.5</v>
      </c>
      <c r="P477" s="10">
        <v>361.65600000000001</v>
      </c>
      <c r="Q477" s="11">
        <f>P477*[1]Содержание!$C$2</f>
        <v>0</v>
      </c>
      <c r="R477" s="12">
        <f>Q477-Q477*[1]Содержание!$B$39/100</f>
        <v>0</v>
      </c>
    </row>
    <row r="478" spans="1:18" x14ac:dyDescent="0.25">
      <c r="A478" s="33"/>
      <c r="B478" s="7" t="s">
        <v>1125</v>
      </c>
      <c r="C478" s="8" t="s">
        <v>173</v>
      </c>
      <c r="D478" s="17">
        <v>4830</v>
      </c>
      <c r="E478" s="16">
        <v>84.9</v>
      </c>
      <c r="F478" s="16">
        <v>13.5</v>
      </c>
      <c r="G478" s="10">
        <v>374.42399999999998</v>
      </c>
      <c r="H478" s="11">
        <f>G478*[1]Содержание!$C$2</f>
        <v>0</v>
      </c>
      <c r="I478" s="12">
        <f>H478-H478*[1]Содержание!$B$39/100</f>
        <v>0</v>
      </c>
      <c r="J478" s="33"/>
      <c r="K478" s="13" t="s">
        <v>673</v>
      </c>
      <c r="L478" s="14" t="s">
        <v>174</v>
      </c>
      <c r="M478" s="17">
        <v>4830</v>
      </c>
      <c r="N478" s="16">
        <v>84.9</v>
      </c>
      <c r="O478" s="16">
        <v>13.5</v>
      </c>
      <c r="P478" s="10">
        <v>387.25199999999995</v>
      </c>
      <c r="Q478" s="11">
        <f>P478*[1]Содержание!$C$2</f>
        <v>0</v>
      </c>
      <c r="R478" s="12">
        <f>Q478-Q478*[1]Содержание!$B$39/100</f>
        <v>0</v>
      </c>
    </row>
    <row r="479" spans="1:18" x14ac:dyDescent="0.25">
      <c r="A479" s="33"/>
      <c r="B479" s="7" t="s">
        <v>1126</v>
      </c>
      <c r="C479" s="8" t="s">
        <v>175</v>
      </c>
      <c r="D479" s="17">
        <v>5269</v>
      </c>
      <c r="E479" s="16">
        <v>96.05</v>
      </c>
      <c r="F479" s="16">
        <v>16.2</v>
      </c>
      <c r="G479" s="10">
        <v>401.77199999999999</v>
      </c>
      <c r="H479" s="11">
        <f>G479*[1]Содержание!$C$2</f>
        <v>0</v>
      </c>
      <c r="I479" s="12">
        <f>H479-H479*[1]Содержание!$B$39/100</f>
        <v>0</v>
      </c>
      <c r="J479" s="33"/>
      <c r="K479" s="7" t="s">
        <v>674</v>
      </c>
      <c r="L479" s="14" t="s">
        <v>176</v>
      </c>
      <c r="M479" s="17">
        <v>5269</v>
      </c>
      <c r="N479" s="16">
        <v>96.05</v>
      </c>
      <c r="O479" s="16">
        <v>16.2</v>
      </c>
      <c r="P479" s="10">
        <v>412.87200000000001</v>
      </c>
      <c r="Q479" s="11">
        <f>P479*[1]Содержание!$C$2</f>
        <v>0</v>
      </c>
      <c r="R479" s="12">
        <f>Q479-Q479*[1]Содержание!$B$39/100</f>
        <v>0</v>
      </c>
    </row>
    <row r="480" spans="1:18" x14ac:dyDescent="0.25">
      <c r="A480" s="33"/>
      <c r="B480" s="7" t="s">
        <v>1127</v>
      </c>
      <c r="C480" s="8" t="s">
        <v>177</v>
      </c>
      <c r="D480" s="17">
        <v>5708</v>
      </c>
      <c r="E480" s="16">
        <v>99.74</v>
      </c>
      <c r="F480" s="16">
        <v>17.55</v>
      </c>
      <c r="G480" s="10">
        <v>428.904</v>
      </c>
      <c r="H480" s="11">
        <f>G480*[1]Содержание!$C$2</f>
        <v>0</v>
      </c>
      <c r="I480" s="12">
        <f>H480-H480*[1]Содержание!$B$39/100</f>
        <v>0</v>
      </c>
      <c r="J480" s="33"/>
      <c r="K480" s="7" t="s">
        <v>675</v>
      </c>
      <c r="L480" s="15" t="s">
        <v>178</v>
      </c>
      <c r="M480" s="17">
        <v>5708</v>
      </c>
      <c r="N480" s="16">
        <v>99.74</v>
      </c>
      <c r="O480" s="16">
        <v>17.55</v>
      </c>
      <c r="P480" s="10">
        <v>438.21600000000001</v>
      </c>
      <c r="Q480" s="11">
        <f>P480*[1]Содержание!$C$2</f>
        <v>0</v>
      </c>
      <c r="R480" s="12">
        <f>Q480-Q480*[1]Содержание!$B$39/100</f>
        <v>0</v>
      </c>
    </row>
    <row r="481" spans="1:18" x14ac:dyDescent="0.25">
      <c r="A481" s="33"/>
      <c r="B481" s="7" t="s">
        <v>1128</v>
      </c>
      <c r="C481" s="8" t="s">
        <v>179</v>
      </c>
      <c r="D481" s="17">
        <v>6147</v>
      </c>
      <c r="E481" s="16">
        <v>112.39</v>
      </c>
      <c r="F481" s="16">
        <v>18.899999999999999</v>
      </c>
      <c r="G481" s="10">
        <v>456.10799999999995</v>
      </c>
      <c r="H481" s="11">
        <f>G481*[1]Содержание!$C$2</f>
        <v>0</v>
      </c>
      <c r="I481" s="12">
        <f>H481-H481*[1]Содержание!$B$39/100</f>
        <v>0</v>
      </c>
      <c r="J481" s="33"/>
      <c r="K481" s="13" t="s">
        <v>676</v>
      </c>
      <c r="L481" s="14" t="s">
        <v>180</v>
      </c>
      <c r="M481" s="17">
        <v>6147</v>
      </c>
      <c r="N481" s="16">
        <v>112.39</v>
      </c>
      <c r="O481" s="16">
        <v>18.899999999999999</v>
      </c>
      <c r="P481" s="10">
        <v>463.64400000000001</v>
      </c>
      <c r="Q481" s="11">
        <f>P481*[1]Содержание!$C$2</f>
        <v>0</v>
      </c>
      <c r="R481" s="12">
        <f>Q481-Q481*[1]Содержание!$B$39/100</f>
        <v>0</v>
      </c>
    </row>
    <row r="482" spans="1:18" x14ac:dyDescent="0.25">
      <c r="A482" s="33"/>
      <c r="B482" s="7" t="s">
        <v>1129</v>
      </c>
      <c r="C482" s="8" t="s">
        <v>181</v>
      </c>
      <c r="D482" s="17">
        <v>7026</v>
      </c>
      <c r="E482" s="16">
        <v>128.35</v>
      </c>
      <c r="F482" s="16">
        <v>21.6</v>
      </c>
      <c r="G482" s="10">
        <v>510.81600000000003</v>
      </c>
      <c r="H482" s="11">
        <f>G482*[1]Содержание!$C$2</f>
        <v>0</v>
      </c>
      <c r="I482" s="12">
        <f>H482-H482*[1]Содержание!$B$39/100</f>
        <v>0</v>
      </c>
      <c r="J482" s="33"/>
      <c r="K482" s="13" t="s">
        <v>677</v>
      </c>
      <c r="L482" s="14" t="s">
        <v>182</v>
      </c>
      <c r="M482" s="17">
        <v>7026</v>
      </c>
      <c r="N482" s="16">
        <v>128.35</v>
      </c>
      <c r="O482" s="16">
        <v>21.6</v>
      </c>
      <c r="P482" s="10">
        <v>514.89599999999996</v>
      </c>
      <c r="Q482" s="11">
        <f>P482*[1]Содержание!$C$2</f>
        <v>0</v>
      </c>
      <c r="R482" s="12">
        <f>Q482-Q482*[1]Содержание!$B$39/100</f>
        <v>0</v>
      </c>
    </row>
    <row r="483" spans="1:18" x14ac:dyDescent="0.25">
      <c r="A483" s="33"/>
      <c r="B483" s="7" t="s">
        <v>1130</v>
      </c>
      <c r="C483" s="8" t="s">
        <v>183</v>
      </c>
      <c r="D483" s="17">
        <v>7904</v>
      </c>
      <c r="E483" s="16">
        <v>144.41</v>
      </c>
      <c r="F483" s="16">
        <v>24.3</v>
      </c>
      <c r="G483" s="10">
        <v>565.14</v>
      </c>
      <c r="H483" s="11">
        <f>G483*[1]Содержание!$C$2</f>
        <v>0</v>
      </c>
      <c r="I483" s="12">
        <f>H483-H483*[1]Содержание!$B$39/100</f>
        <v>0</v>
      </c>
      <c r="J483" s="33"/>
      <c r="K483" s="13" t="s">
        <v>678</v>
      </c>
      <c r="L483" s="14" t="s">
        <v>184</v>
      </c>
      <c r="M483" s="17">
        <v>7904</v>
      </c>
      <c r="N483" s="16">
        <v>144.41</v>
      </c>
      <c r="O483" s="16">
        <v>24.3</v>
      </c>
      <c r="P483" s="10">
        <v>565.64400000000001</v>
      </c>
      <c r="Q483" s="11">
        <f>P483*[1]Содержание!$C$2</f>
        <v>0</v>
      </c>
      <c r="R483" s="12">
        <f>Q483-Q483*[1]Содержание!$B$39/100</f>
        <v>0</v>
      </c>
    </row>
    <row r="484" spans="1:18" x14ac:dyDescent="0.25">
      <c r="A484" s="33"/>
      <c r="B484" s="7" t="s">
        <v>1131</v>
      </c>
      <c r="C484" s="8" t="s">
        <v>185</v>
      </c>
      <c r="D484" s="17">
        <v>8782</v>
      </c>
      <c r="E484" s="16">
        <v>160.46</v>
      </c>
      <c r="F484" s="16">
        <v>27</v>
      </c>
      <c r="G484" s="10">
        <v>619.8599999999999</v>
      </c>
      <c r="H484" s="11">
        <f>G484*[1]Содержание!$C$2</f>
        <v>0</v>
      </c>
      <c r="I484" s="12">
        <f>H484-H484*[1]Содержание!$B$39/100</f>
        <v>0</v>
      </c>
      <c r="J484" s="33"/>
      <c r="K484" s="13" t="s">
        <v>679</v>
      </c>
      <c r="L484" s="14" t="s">
        <v>186</v>
      </c>
      <c r="M484" s="17">
        <v>8782</v>
      </c>
      <c r="N484" s="16">
        <v>160.46</v>
      </c>
      <c r="O484" s="16">
        <v>27</v>
      </c>
      <c r="P484" s="10">
        <v>616.87199999999996</v>
      </c>
      <c r="Q484" s="11">
        <f>P484*[1]Содержание!$C$2</f>
        <v>0</v>
      </c>
      <c r="R484" s="12">
        <f>Q484-Q484*[1]Содержание!$B$39/100</f>
        <v>0</v>
      </c>
    </row>
    <row r="485" spans="1:18" x14ac:dyDescent="0.25">
      <c r="A485" s="33"/>
      <c r="B485" s="7" t="s">
        <v>1132</v>
      </c>
      <c r="C485" s="8" t="s">
        <v>187</v>
      </c>
      <c r="D485" s="17">
        <v>10099</v>
      </c>
      <c r="E485" s="16">
        <v>184.54</v>
      </c>
      <c r="F485" s="16">
        <v>31.05</v>
      </c>
      <c r="G485" s="10">
        <v>701.54399999999998</v>
      </c>
      <c r="H485" s="11">
        <f>G485*[1]Содержание!$C$2</f>
        <v>0</v>
      </c>
      <c r="I485" s="12">
        <f>H485-H485*[1]Содержание!$B$39/100</f>
        <v>0</v>
      </c>
      <c r="J485" s="33"/>
      <c r="K485" s="13" t="s">
        <v>680</v>
      </c>
      <c r="L485" s="14" t="s">
        <v>188</v>
      </c>
      <c r="M485" s="17">
        <v>10099</v>
      </c>
      <c r="N485" s="16">
        <v>184.54</v>
      </c>
      <c r="O485" s="16">
        <v>31.05</v>
      </c>
      <c r="P485" s="10">
        <v>693.27600000000007</v>
      </c>
      <c r="Q485" s="11">
        <f>P485*[1]Содержание!$C$2</f>
        <v>0</v>
      </c>
      <c r="R485" s="12">
        <f>Q485-Q485*[1]Содержание!$B$39/100</f>
        <v>0</v>
      </c>
    </row>
    <row r="486" spans="1:18" x14ac:dyDescent="0.25">
      <c r="A486" s="33"/>
      <c r="B486" s="7" t="s">
        <v>1133</v>
      </c>
      <c r="C486" s="8" t="s">
        <v>189</v>
      </c>
      <c r="D486" s="17">
        <v>11417</v>
      </c>
      <c r="E486" s="16">
        <v>208.63</v>
      </c>
      <c r="F486" s="16">
        <v>35.1</v>
      </c>
      <c r="G486" s="10">
        <v>783.61199999999997</v>
      </c>
      <c r="H486" s="11">
        <f>G486*[1]Содержание!$C$2</f>
        <v>0</v>
      </c>
      <c r="I486" s="12">
        <f>H486-H486*[1]Содержание!$B$39/100</f>
        <v>0</v>
      </c>
      <c r="J486" s="33"/>
      <c r="K486" s="13" t="s">
        <v>681</v>
      </c>
      <c r="L486" s="14" t="s">
        <v>190</v>
      </c>
      <c r="M486" s="17">
        <v>11417</v>
      </c>
      <c r="N486" s="16">
        <v>208.63</v>
      </c>
      <c r="O486" s="16">
        <v>35.1</v>
      </c>
      <c r="P486" s="10">
        <v>770.08799999999997</v>
      </c>
      <c r="Q486" s="11">
        <f>P486*[1]Содержание!$C$2</f>
        <v>0</v>
      </c>
      <c r="R486" s="12">
        <f>Q486-Q486*[1]Содержание!$B$39/100</f>
        <v>0</v>
      </c>
    </row>
    <row r="487" spans="1:18" x14ac:dyDescent="0.25">
      <c r="A487" s="34"/>
      <c r="B487" s="7" t="s">
        <v>1134</v>
      </c>
      <c r="C487" s="8" t="s">
        <v>191</v>
      </c>
      <c r="D487" s="17">
        <v>13173</v>
      </c>
      <c r="E487" s="16">
        <v>240.74</v>
      </c>
      <c r="F487" s="16">
        <v>40.5</v>
      </c>
      <c r="G487" s="10">
        <v>892.66800000000001</v>
      </c>
      <c r="H487" s="11">
        <f>G487*[1]Содержание!$C$2</f>
        <v>0</v>
      </c>
      <c r="I487" s="12">
        <f>H487-H487*[1]Содержание!$B$39/100</f>
        <v>0</v>
      </c>
      <c r="J487" s="34"/>
      <c r="K487" s="13" t="s">
        <v>682</v>
      </c>
      <c r="L487" s="14" t="s">
        <v>192</v>
      </c>
      <c r="M487" s="17">
        <v>13173</v>
      </c>
      <c r="N487" s="16">
        <v>240.74</v>
      </c>
      <c r="O487" s="16">
        <v>40.5</v>
      </c>
      <c r="P487" s="10">
        <v>872.08799999999997</v>
      </c>
      <c r="Q487" s="11">
        <f>P487*[1]Содержание!$C$2</f>
        <v>0</v>
      </c>
      <c r="R487" s="12">
        <f>Q487-Q487*[1]Содержание!$B$39/100</f>
        <v>0</v>
      </c>
    </row>
  </sheetData>
  <mergeCells count="76">
    <mergeCell ref="A1:G1"/>
    <mergeCell ref="J1:P1"/>
    <mergeCell ref="A3:I3"/>
    <mergeCell ref="J3:R3"/>
    <mergeCell ref="A4:A93"/>
    <mergeCell ref="B4:G4"/>
    <mergeCell ref="J4:J93"/>
    <mergeCell ref="K4:R4"/>
    <mergeCell ref="B22:I22"/>
    <mergeCell ref="K22:R22"/>
    <mergeCell ref="B40:I40"/>
    <mergeCell ref="K40:R40"/>
    <mergeCell ref="B58:I58"/>
    <mergeCell ref="K58:R58"/>
    <mergeCell ref="B76:I76"/>
    <mergeCell ref="K76:R76"/>
    <mergeCell ref="A94:I94"/>
    <mergeCell ref="J94:R94"/>
    <mergeCell ref="A95:A184"/>
    <mergeCell ref="B95:I95"/>
    <mergeCell ref="J95:J184"/>
    <mergeCell ref="K95:R95"/>
    <mergeCell ref="B113:I113"/>
    <mergeCell ref="K113:R113"/>
    <mergeCell ref="B131:I131"/>
    <mergeCell ref="K131:R131"/>
    <mergeCell ref="B222:I222"/>
    <mergeCell ref="K222:R222"/>
    <mergeCell ref="B240:I240"/>
    <mergeCell ref="K240:R240"/>
    <mergeCell ref="B149:I149"/>
    <mergeCell ref="K149:R149"/>
    <mergeCell ref="B167:I167"/>
    <mergeCell ref="K167:R167"/>
    <mergeCell ref="A185:I185"/>
    <mergeCell ref="J185:R185"/>
    <mergeCell ref="B258:I258"/>
    <mergeCell ref="K258:R258"/>
    <mergeCell ref="A276:I276"/>
    <mergeCell ref="J276:R276"/>
    <mergeCell ref="A277:A381"/>
    <mergeCell ref="B277:I277"/>
    <mergeCell ref="J277:J381"/>
    <mergeCell ref="K277:R277"/>
    <mergeCell ref="B292:I292"/>
    <mergeCell ref="K292:R292"/>
    <mergeCell ref="A186:A275"/>
    <mergeCell ref="B186:I186"/>
    <mergeCell ref="J186:J275"/>
    <mergeCell ref="K186:R186"/>
    <mergeCell ref="B204:I204"/>
    <mergeCell ref="K204:R204"/>
    <mergeCell ref="B310:I310"/>
    <mergeCell ref="K310:R310"/>
    <mergeCell ref="B328:I328"/>
    <mergeCell ref="K328:R328"/>
    <mergeCell ref="B346:I346"/>
    <mergeCell ref="K346:R346"/>
    <mergeCell ref="B364:I364"/>
    <mergeCell ref="K364:R364"/>
    <mergeCell ref="A382:I382"/>
    <mergeCell ref="J382:R382"/>
    <mergeCell ref="A383:A487"/>
    <mergeCell ref="B383:I383"/>
    <mergeCell ref="J383:J487"/>
    <mergeCell ref="K383:R383"/>
    <mergeCell ref="B398:I398"/>
    <mergeCell ref="K398:R398"/>
    <mergeCell ref="B470:I470"/>
    <mergeCell ref="K470:R470"/>
    <mergeCell ref="B416:I416"/>
    <mergeCell ref="K416:R416"/>
    <mergeCell ref="B434:I434"/>
    <mergeCell ref="K434:R434"/>
    <mergeCell ref="B452:I452"/>
    <mergeCell ref="K452:R4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lexuspexus</dc:creator>
  <cp:lastModifiedBy>lexuspexus</cp:lastModifiedBy>
  <dcterms:created xsi:type="dcterms:W3CDTF">2020-05-14T10:24:37Z</dcterms:created>
  <dcterms:modified xsi:type="dcterms:W3CDTF">2020-05-15T14:50:38Z</dcterms:modified>
</cp:coreProperties>
</file>