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ugay\Desktop\Прайсы таблицы видео\Прайс 2018\"/>
    </mc:Choice>
  </mc:AlternateContent>
  <bookViews>
    <workbookView xWindow="0" yWindow="0" windowWidth="28800" windowHeight="12135"/>
  </bookViews>
  <sheets>
    <sheet name="Уплотнительная&amp;бетонная техник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7" i="1" l="1"/>
  <c r="E136" i="1"/>
  <c r="E135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96" i="1"/>
  <c r="E95" i="1"/>
  <c r="E94" i="1"/>
  <c r="E90" i="1"/>
  <c r="E89" i="1"/>
  <c r="E88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60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<sst xmlns="http://schemas.openxmlformats.org/spreadsheetml/2006/main" count="195" uniqueCount="175">
  <si>
    <t>ООО «Хускварна»</t>
  </si>
  <si>
    <t>141400, Московская обл., г. Химки, ул. Ленинградская 39-6</t>
  </si>
  <si>
    <t>тел.:(495) 797-26-73</t>
  </si>
  <si>
    <t>195112, Санкт-Петербург, пр.Малоохтинский 61А</t>
  </si>
  <si>
    <t>тел.: (812) 449-7480</t>
  </si>
  <si>
    <t xml:space="preserve"> Действителен с 01.11.2018г. ( Цены указаны в рублях)</t>
  </si>
  <si>
    <t>ПРЕЙСКУРАНТ</t>
  </si>
  <si>
    <t>PL 1</t>
  </si>
  <si>
    <t>Код изделия</t>
  </si>
  <si>
    <t>Цена без НДС</t>
  </si>
  <si>
    <t>Цена с НДС</t>
  </si>
  <si>
    <t>PL 2</t>
  </si>
  <si>
    <t>PL 3</t>
  </si>
  <si>
    <t>Виброплиты прямоходные</t>
  </si>
  <si>
    <t>LF 50 L, 320 x 505, Honda GX100</t>
  </si>
  <si>
    <t>9678547-01</t>
  </si>
  <si>
    <t>LF 60 LAT, 350 x 505, Honda GX100</t>
  </si>
  <si>
    <t>9678548-01</t>
  </si>
  <si>
    <t>LF 75 LAT, 420 x 570, Honda GX160</t>
  </si>
  <si>
    <t>9678549-01</t>
  </si>
  <si>
    <t>LF 80 LAT, 420 x 570, Honda GX160</t>
  </si>
  <si>
    <t>9678550-02</t>
  </si>
  <si>
    <t>LF 100 LAT, 500 x 595, Honda GX160</t>
  </si>
  <si>
    <t>9678551-02</t>
  </si>
  <si>
    <t>LF 100 D LAT, 500 x 595, Hatz 1B20</t>
  </si>
  <si>
    <t>9678968-01</t>
  </si>
  <si>
    <t>LF 130 LT, 500 x 580, Honda GX160</t>
  </si>
  <si>
    <t>9678966-01</t>
  </si>
  <si>
    <t>LF 130 D LT, 500 x 580, Hatz 1B20</t>
  </si>
  <si>
    <t>9678969-01</t>
  </si>
  <si>
    <t>LX 90, 450мм, Honda GX 160</t>
  </si>
  <si>
    <t>9678971-01</t>
  </si>
  <si>
    <t>Виброплиты реверсивные</t>
  </si>
  <si>
    <t>LG 164, 450 x 655, Honda GX160</t>
  </si>
  <si>
    <t>9678556-01</t>
  </si>
  <si>
    <t>LG 164 D, 450 x 655, Hatz 1B20</t>
  </si>
  <si>
    <t>9678976-02</t>
  </si>
  <si>
    <t>LG 164 D, 600 x 655, Hatz 1B20</t>
  </si>
  <si>
    <t>9678976-04</t>
  </si>
  <si>
    <t>LG 204, 500 x 700, Honda GX200</t>
  </si>
  <si>
    <t>9678552-01</t>
  </si>
  <si>
    <t>LG 204 D, 500 x 700, Hatz 1B20</t>
  </si>
  <si>
    <t>9678552-05</t>
  </si>
  <si>
    <t>LG 300, 500 x 768, Honda GX270</t>
  </si>
  <si>
    <t>9678553-01</t>
  </si>
  <si>
    <t>LG 300 D, 500 x 768, Hatz 1B30</t>
  </si>
  <si>
    <t>9678553-04</t>
  </si>
  <si>
    <t>LG 300 DE, 500 x 768, Hatz 1B30</t>
  </si>
  <si>
    <t>9678553-07</t>
  </si>
  <si>
    <t>LG 400, 650 x 967, Honda GX390</t>
  </si>
  <si>
    <t>9678554-01</t>
  </si>
  <si>
    <t>LG 400 DE, 650 x 967, Lombardini 15LD440</t>
  </si>
  <si>
    <t>9678964-03</t>
  </si>
  <si>
    <t>LG 400 DEC, 650 x 967, Lombardini 15LD440</t>
  </si>
  <si>
    <t>9678964-01</t>
  </si>
  <si>
    <t>LG 504 D, 550 x 900, Hatz 1D81Z</t>
  </si>
  <si>
    <t>9678555-08</t>
  </si>
  <si>
    <t>LG 504 DE, 550 x 900, Hatz 1D81Z</t>
  </si>
  <si>
    <t>9678555-06</t>
  </si>
  <si>
    <t>LG 504 DEC, 550 x 900, Hatz 1D81Z</t>
  </si>
  <si>
    <t>9678555-04</t>
  </si>
  <si>
    <t>LG 504 DEW, 550 (75) x 900, Hatz 1D81Z</t>
  </si>
  <si>
    <t>9678555-07</t>
  </si>
  <si>
    <t>LG 504 DECW, 550 (75) x 900, Hatz 1D81Z</t>
  </si>
  <si>
    <t>9678555-05</t>
  </si>
  <si>
    <t>LH 700 Е, 660 х 1050, Hatz 1D90V</t>
  </si>
  <si>
    <t>9678972-01</t>
  </si>
  <si>
    <t>LH 804 Е, 660 х 1050, Hatz 1D90V</t>
  </si>
  <si>
    <t>9678973-01</t>
  </si>
  <si>
    <t>Вибротрамбовки</t>
  </si>
  <si>
    <t>LT 5005 9" +, 230 x 330, Honda GXR120</t>
  </si>
  <si>
    <t>9678546-01</t>
  </si>
  <si>
    <t>LT 6005 9" +, 230 x 330, Honda GXR120</t>
  </si>
  <si>
    <t>9678545-01</t>
  </si>
  <si>
    <t>LT 6005 11", 280 x 330, Honda GXR120</t>
  </si>
  <si>
    <t>9679262-01</t>
  </si>
  <si>
    <t>LT 6005 11" +, 280 x 330, Honda GXR120</t>
  </si>
  <si>
    <t>9678545-02</t>
  </si>
  <si>
    <t>LT 800 11", 280 x 330, Hatz 1B20</t>
  </si>
  <si>
    <t>9678970-01</t>
  </si>
  <si>
    <t>LT 800 13", 330 x 330, Hatz 1B20</t>
  </si>
  <si>
    <t>9678970-02</t>
  </si>
  <si>
    <t>Отделочные виброрейки</t>
  </si>
  <si>
    <t>BV 20E, 230В-1-50Гц</t>
  </si>
  <si>
    <t>9679287-01</t>
  </si>
  <si>
    <t>BV 20G, Honda GX25</t>
  </si>
  <si>
    <t>9678562-01</t>
  </si>
  <si>
    <t>BV 20H</t>
  </si>
  <si>
    <t>9678561-01</t>
  </si>
  <si>
    <t>BV 30, Honda GX35</t>
  </si>
  <si>
    <t>9678563-01</t>
  </si>
  <si>
    <t>Основание съемное BV 30, 1,82м</t>
  </si>
  <si>
    <t>9678587-01</t>
  </si>
  <si>
    <t>Основание съемное BV 30, 2,44м</t>
  </si>
  <si>
    <t>9678588-01</t>
  </si>
  <si>
    <t>Основание съемное BV 30, 3,05м</t>
  </si>
  <si>
    <t>9678589-01</t>
  </si>
  <si>
    <t>Основание съемное BV 30, 3,66м</t>
  </si>
  <si>
    <t>9678590-01</t>
  </si>
  <si>
    <t>Основание съемное BV 30, 4,26м</t>
  </si>
  <si>
    <t>9678591-01</t>
  </si>
  <si>
    <t>Секционные виброрейки (Под брендом Atlas Copco)</t>
  </si>
  <si>
    <t>Привод пневматический BT 90 P</t>
  </si>
  <si>
    <t>9678755-01</t>
  </si>
  <si>
    <t>Привод электрический  BT 90 E, 400В-3-50Гц</t>
  </si>
  <si>
    <t>9678755-02</t>
  </si>
  <si>
    <t>Привод бензиновый  BT 90 G, Honda GX270</t>
  </si>
  <si>
    <t>9678755-03</t>
  </si>
  <si>
    <t>Секция для эл. и бенз. привода BT 90, 0.5м</t>
  </si>
  <si>
    <t>9678755-11</t>
  </si>
  <si>
    <t>Секция для эл. и бенз. привода BT 90, 1м</t>
  </si>
  <si>
    <t>9678755-04</t>
  </si>
  <si>
    <t>Секция для эл. и бенз. привода BT 90, 2м</t>
  </si>
  <si>
    <t>9678755-06</t>
  </si>
  <si>
    <t>Секция для эл. и бенз. привода BT 90, 3м</t>
  </si>
  <si>
    <t>9678755-08</t>
  </si>
  <si>
    <t>Секция для пневм. привода BT 90, 1м</t>
  </si>
  <si>
    <t>9678755-05</t>
  </si>
  <si>
    <t>Секция для пневм. привода BT 90, 2м</t>
  </si>
  <si>
    <t>9678755-07</t>
  </si>
  <si>
    <t>Секция для пневм. привода BT 90, 3м</t>
  </si>
  <si>
    <t>9678755-09</t>
  </si>
  <si>
    <t>Частотные преобразователи</t>
  </si>
  <si>
    <t>Преобразователь частоты механический CF 25M, 230В-1-50Гц/42В-3-200Гц</t>
  </si>
  <si>
    <t>9679387-01</t>
  </si>
  <si>
    <t>Преобразователь частоты механический CF 25T, 400В-3-50Гц/42В-3-200Гц</t>
  </si>
  <si>
    <t>9679134-02</t>
  </si>
  <si>
    <t>Преобразователь частоты механический CF 67T, 400В-3-50Гц/42В-3-200Гц</t>
  </si>
  <si>
    <t>9679382-01</t>
  </si>
  <si>
    <t>Вибраторы для уплотнения бетона</t>
  </si>
  <si>
    <t>Вибратор высокочастотный SMART 40, 230В-1-50/60Гц</t>
  </si>
  <si>
    <t>9678558-03</t>
  </si>
  <si>
    <t>Вибратор высокочастотный SMART 48, 230В-1-50/60Гц</t>
  </si>
  <si>
    <t>9678559-05</t>
  </si>
  <si>
    <t>Вибратор высокочастотный SMART 56, 230В-1-50/60Гц</t>
  </si>
  <si>
    <t>9678560-04</t>
  </si>
  <si>
    <t>Вибратор высокочастотный SMART 65, 230В-1-50/60Гц</t>
  </si>
  <si>
    <t>9679388-01</t>
  </si>
  <si>
    <t>Вибратор высокочастотный AX 36, 42В-3-200Гц</t>
  </si>
  <si>
    <t>9678579-01</t>
  </si>
  <si>
    <t>Вибратор высокочастотный AX 40, 42В-3-200Гц</t>
  </si>
  <si>
    <t>9678580-01</t>
  </si>
  <si>
    <t>Вибратор высокочастотный AX 48, 42В-3-200Гц</t>
  </si>
  <si>
    <t>9678581-01</t>
  </si>
  <si>
    <t>Вибратор высокочастотный AX 56, 42В-3-200Гц</t>
  </si>
  <si>
    <t>9678582-01</t>
  </si>
  <si>
    <t>Вибратор высокочастотный AX 65, 42В-3-200Гц</t>
  </si>
  <si>
    <t>9678583-01</t>
  </si>
  <si>
    <t>Вибратор высокочастотный AX 90, 42В-3-200Гц</t>
  </si>
  <si>
    <t>9679400-01</t>
  </si>
  <si>
    <t>Вибратор высокочастотный VB 40, 42В-3-200Гц</t>
  </si>
  <si>
    <t>9679381-01</t>
  </si>
  <si>
    <t>Вибратор высокочастотный VB 50, 42В-3-200Гц</t>
  </si>
  <si>
    <t>9679381-02</t>
  </si>
  <si>
    <t>Вибратор высокочастотный VB 60, 42В-3-200Гц</t>
  </si>
  <si>
    <t>9679381-03</t>
  </si>
  <si>
    <t>Привод высокочастотный AME 1600, 230В-1-50/60Гц</t>
  </si>
  <si>
    <t>9679336-01</t>
  </si>
  <si>
    <t>Булава AT 29</t>
  </si>
  <si>
    <t>9678596-01</t>
  </si>
  <si>
    <t>Булава AT 39</t>
  </si>
  <si>
    <t>9678596-02</t>
  </si>
  <si>
    <t>Булава AT 49</t>
  </si>
  <si>
    <t>9678596-03</t>
  </si>
  <si>
    <t>Булава AT 59</t>
  </si>
  <si>
    <t>9678596-04</t>
  </si>
  <si>
    <t>Вал гибкий SF 40</t>
  </si>
  <si>
    <t>9678595-05</t>
  </si>
  <si>
    <t>Затирочные машины электрические</t>
  </si>
  <si>
    <t>Машина бетоноотделочная кромочная BG 245 E F, Ø610мм, 230V-1-50Hz</t>
  </si>
  <si>
    <t>9679293-01</t>
  </si>
  <si>
    <t>Машина бетоноотделочная BG Combi, Ø850мм, 400В-3-50Гц</t>
  </si>
  <si>
    <t>9679294-01</t>
  </si>
  <si>
    <t>Машина бетоноотделочная BG Combi, Ø1020мм, 400В-3-50Гц</t>
  </si>
  <si>
    <t>9679295-01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</si>
</sst>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u/>
      <sz val="10"/>
      <name val="Times New Roman"/>
      <family val="1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Helvetica 55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Fill="1" applyBorder="1"/>
    <xf numFmtId="0" fontId="3" fillId="0" borderId="0" xfId="1" applyFont="1" applyFill="1" applyBorder="1" applyAlignment="1">
      <alignment horizontal="right"/>
    </xf>
    <xf numFmtId="0" fontId="1" fillId="0" borderId="2" xfId="1" applyFill="1" applyBorder="1"/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1" applyFont="1" applyFill="1" applyBorder="1" applyAlignment="1">
      <alignment horizontal="right"/>
    </xf>
    <xf numFmtId="0" fontId="1" fillId="0" borderId="1" xfId="1" applyFill="1" applyBorder="1"/>
    <xf numFmtId="0" fontId="7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4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Dimas.Диски, кольца и коронки. Расче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47625</xdr:rowOff>
    </xdr:from>
    <xdr:to>
      <xdr:col>2</xdr:col>
      <xdr:colOff>0</xdr:colOff>
      <xdr:row>6</xdr:row>
      <xdr:rowOff>47625</xdr:rowOff>
    </xdr:to>
    <xdr:pic>
      <xdr:nvPicPr>
        <xdr:cNvPr id="2" name="Picture 19" descr="HCP_RGB%20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7650"/>
          <a:ext cx="3571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46</xdr:row>
      <xdr:rowOff>9525</xdr:rowOff>
    </xdr:from>
    <xdr:to>
      <xdr:col>2</xdr:col>
      <xdr:colOff>0</xdr:colOff>
      <xdr:row>51</xdr:row>
      <xdr:rowOff>9525</xdr:rowOff>
    </xdr:to>
    <xdr:pic>
      <xdr:nvPicPr>
        <xdr:cNvPr id="3" name="Picture 19" descr="HCP_RGB%20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44400"/>
          <a:ext cx="3571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98</xdr:row>
      <xdr:rowOff>28575</xdr:rowOff>
    </xdr:from>
    <xdr:to>
      <xdr:col>2</xdr:col>
      <xdr:colOff>0</xdr:colOff>
      <xdr:row>103</xdr:row>
      <xdr:rowOff>76200</xdr:rowOff>
    </xdr:to>
    <xdr:pic>
      <xdr:nvPicPr>
        <xdr:cNvPr id="4" name="Picture 19" descr="HCP_RGB%20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669750"/>
          <a:ext cx="3571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abSelected="1" workbookViewId="0">
      <selection activeCell="L15" sqref="L15"/>
    </sheetView>
  </sheetViews>
  <sheetFormatPr defaultRowHeight="15"/>
  <cols>
    <col min="1" max="1" width="4.42578125" customWidth="1"/>
    <col min="2" max="2" width="53.85546875" style="10" customWidth="1"/>
    <col min="3" max="3" width="15.85546875" style="10" customWidth="1"/>
    <col min="4" max="4" width="12" style="10" customWidth="1"/>
    <col min="5" max="5" width="14.7109375" style="10" customWidth="1"/>
    <col min="257" max="257" width="4.42578125" customWidth="1"/>
    <col min="258" max="258" width="53.85546875" customWidth="1"/>
    <col min="259" max="259" width="15.85546875" customWidth="1"/>
    <col min="260" max="260" width="12" customWidth="1"/>
    <col min="261" max="261" width="14.7109375" customWidth="1"/>
    <col min="513" max="513" width="4.42578125" customWidth="1"/>
    <col min="514" max="514" width="53.85546875" customWidth="1"/>
    <col min="515" max="515" width="15.85546875" customWidth="1"/>
    <col min="516" max="516" width="12" customWidth="1"/>
    <col min="517" max="517" width="14.7109375" customWidth="1"/>
    <col min="769" max="769" width="4.42578125" customWidth="1"/>
    <col min="770" max="770" width="53.85546875" customWidth="1"/>
    <col min="771" max="771" width="15.85546875" customWidth="1"/>
    <col min="772" max="772" width="12" customWidth="1"/>
    <col min="773" max="773" width="14.7109375" customWidth="1"/>
    <col min="1025" max="1025" width="4.42578125" customWidth="1"/>
    <col min="1026" max="1026" width="53.85546875" customWidth="1"/>
    <col min="1027" max="1027" width="15.85546875" customWidth="1"/>
    <col min="1028" max="1028" width="12" customWidth="1"/>
    <col min="1029" max="1029" width="14.7109375" customWidth="1"/>
    <col min="1281" max="1281" width="4.42578125" customWidth="1"/>
    <col min="1282" max="1282" width="53.85546875" customWidth="1"/>
    <col min="1283" max="1283" width="15.85546875" customWidth="1"/>
    <col min="1284" max="1284" width="12" customWidth="1"/>
    <col min="1285" max="1285" width="14.7109375" customWidth="1"/>
    <col min="1537" max="1537" width="4.42578125" customWidth="1"/>
    <col min="1538" max="1538" width="53.85546875" customWidth="1"/>
    <col min="1539" max="1539" width="15.85546875" customWidth="1"/>
    <col min="1540" max="1540" width="12" customWidth="1"/>
    <col min="1541" max="1541" width="14.7109375" customWidth="1"/>
    <col min="1793" max="1793" width="4.42578125" customWidth="1"/>
    <col min="1794" max="1794" width="53.85546875" customWidth="1"/>
    <col min="1795" max="1795" width="15.85546875" customWidth="1"/>
    <col min="1796" max="1796" width="12" customWidth="1"/>
    <col min="1797" max="1797" width="14.7109375" customWidth="1"/>
    <col min="2049" max="2049" width="4.42578125" customWidth="1"/>
    <col min="2050" max="2050" width="53.85546875" customWidth="1"/>
    <col min="2051" max="2051" width="15.85546875" customWidth="1"/>
    <col min="2052" max="2052" width="12" customWidth="1"/>
    <col min="2053" max="2053" width="14.7109375" customWidth="1"/>
    <col min="2305" max="2305" width="4.42578125" customWidth="1"/>
    <col min="2306" max="2306" width="53.85546875" customWidth="1"/>
    <col min="2307" max="2307" width="15.85546875" customWidth="1"/>
    <col min="2308" max="2308" width="12" customWidth="1"/>
    <col min="2309" max="2309" width="14.7109375" customWidth="1"/>
    <col min="2561" max="2561" width="4.42578125" customWidth="1"/>
    <col min="2562" max="2562" width="53.85546875" customWidth="1"/>
    <col min="2563" max="2563" width="15.85546875" customWidth="1"/>
    <col min="2564" max="2564" width="12" customWidth="1"/>
    <col min="2565" max="2565" width="14.7109375" customWidth="1"/>
    <col min="2817" max="2817" width="4.42578125" customWidth="1"/>
    <col min="2818" max="2818" width="53.85546875" customWidth="1"/>
    <col min="2819" max="2819" width="15.85546875" customWidth="1"/>
    <col min="2820" max="2820" width="12" customWidth="1"/>
    <col min="2821" max="2821" width="14.7109375" customWidth="1"/>
    <col min="3073" max="3073" width="4.42578125" customWidth="1"/>
    <col min="3074" max="3074" width="53.85546875" customWidth="1"/>
    <col min="3075" max="3075" width="15.85546875" customWidth="1"/>
    <col min="3076" max="3076" width="12" customWidth="1"/>
    <col min="3077" max="3077" width="14.7109375" customWidth="1"/>
    <col min="3329" max="3329" width="4.42578125" customWidth="1"/>
    <col min="3330" max="3330" width="53.85546875" customWidth="1"/>
    <col min="3331" max="3331" width="15.85546875" customWidth="1"/>
    <col min="3332" max="3332" width="12" customWidth="1"/>
    <col min="3333" max="3333" width="14.7109375" customWidth="1"/>
    <col min="3585" max="3585" width="4.42578125" customWidth="1"/>
    <col min="3586" max="3586" width="53.85546875" customWidth="1"/>
    <col min="3587" max="3587" width="15.85546875" customWidth="1"/>
    <col min="3588" max="3588" width="12" customWidth="1"/>
    <col min="3589" max="3589" width="14.7109375" customWidth="1"/>
    <col min="3841" max="3841" width="4.42578125" customWidth="1"/>
    <col min="3842" max="3842" width="53.85546875" customWidth="1"/>
    <col min="3843" max="3843" width="15.85546875" customWidth="1"/>
    <col min="3844" max="3844" width="12" customWidth="1"/>
    <col min="3845" max="3845" width="14.7109375" customWidth="1"/>
    <col min="4097" max="4097" width="4.42578125" customWidth="1"/>
    <col min="4098" max="4098" width="53.85546875" customWidth="1"/>
    <col min="4099" max="4099" width="15.85546875" customWidth="1"/>
    <col min="4100" max="4100" width="12" customWidth="1"/>
    <col min="4101" max="4101" width="14.7109375" customWidth="1"/>
    <col min="4353" max="4353" width="4.42578125" customWidth="1"/>
    <col min="4354" max="4354" width="53.85546875" customWidth="1"/>
    <col min="4355" max="4355" width="15.85546875" customWidth="1"/>
    <col min="4356" max="4356" width="12" customWidth="1"/>
    <col min="4357" max="4357" width="14.7109375" customWidth="1"/>
    <col min="4609" max="4609" width="4.42578125" customWidth="1"/>
    <col min="4610" max="4610" width="53.85546875" customWidth="1"/>
    <col min="4611" max="4611" width="15.85546875" customWidth="1"/>
    <col min="4612" max="4612" width="12" customWidth="1"/>
    <col min="4613" max="4613" width="14.7109375" customWidth="1"/>
    <col min="4865" max="4865" width="4.42578125" customWidth="1"/>
    <col min="4866" max="4866" width="53.85546875" customWidth="1"/>
    <col min="4867" max="4867" width="15.85546875" customWidth="1"/>
    <col min="4868" max="4868" width="12" customWidth="1"/>
    <col min="4869" max="4869" width="14.7109375" customWidth="1"/>
    <col min="5121" max="5121" width="4.42578125" customWidth="1"/>
    <col min="5122" max="5122" width="53.85546875" customWidth="1"/>
    <col min="5123" max="5123" width="15.85546875" customWidth="1"/>
    <col min="5124" max="5124" width="12" customWidth="1"/>
    <col min="5125" max="5125" width="14.7109375" customWidth="1"/>
    <col min="5377" max="5377" width="4.42578125" customWidth="1"/>
    <col min="5378" max="5378" width="53.85546875" customWidth="1"/>
    <col min="5379" max="5379" width="15.85546875" customWidth="1"/>
    <col min="5380" max="5380" width="12" customWidth="1"/>
    <col min="5381" max="5381" width="14.7109375" customWidth="1"/>
    <col min="5633" max="5633" width="4.42578125" customWidth="1"/>
    <col min="5634" max="5634" width="53.85546875" customWidth="1"/>
    <col min="5635" max="5635" width="15.85546875" customWidth="1"/>
    <col min="5636" max="5636" width="12" customWidth="1"/>
    <col min="5637" max="5637" width="14.7109375" customWidth="1"/>
    <col min="5889" max="5889" width="4.42578125" customWidth="1"/>
    <col min="5890" max="5890" width="53.85546875" customWidth="1"/>
    <col min="5891" max="5891" width="15.85546875" customWidth="1"/>
    <col min="5892" max="5892" width="12" customWidth="1"/>
    <col min="5893" max="5893" width="14.7109375" customWidth="1"/>
    <col min="6145" max="6145" width="4.42578125" customWidth="1"/>
    <col min="6146" max="6146" width="53.85546875" customWidth="1"/>
    <col min="6147" max="6147" width="15.85546875" customWidth="1"/>
    <col min="6148" max="6148" width="12" customWidth="1"/>
    <col min="6149" max="6149" width="14.7109375" customWidth="1"/>
    <col min="6401" max="6401" width="4.42578125" customWidth="1"/>
    <col min="6402" max="6402" width="53.85546875" customWidth="1"/>
    <col min="6403" max="6403" width="15.85546875" customWidth="1"/>
    <col min="6404" max="6404" width="12" customWidth="1"/>
    <col min="6405" max="6405" width="14.7109375" customWidth="1"/>
    <col min="6657" max="6657" width="4.42578125" customWidth="1"/>
    <col min="6658" max="6658" width="53.85546875" customWidth="1"/>
    <col min="6659" max="6659" width="15.85546875" customWidth="1"/>
    <col min="6660" max="6660" width="12" customWidth="1"/>
    <col min="6661" max="6661" width="14.7109375" customWidth="1"/>
    <col min="6913" max="6913" width="4.42578125" customWidth="1"/>
    <col min="6914" max="6914" width="53.85546875" customWidth="1"/>
    <col min="6915" max="6915" width="15.85546875" customWidth="1"/>
    <col min="6916" max="6916" width="12" customWidth="1"/>
    <col min="6917" max="6917" width="14.7109375" customWidth="1"/>
    <col min="7169" max="7169" width="4.42578125" customWidth="1"/>
    <col min="7170" max="7170" width="53.85546875" customWidth="1"/>
    <col min="7171" max="7171" width="15.85546875" customWidth="1"/>
    <col min="7172" max="7172" width="12" customWidth="1"/>
    <col min="7173" max="7173" width="14.7109375" customWidth="1"/>
    <col min="7425" max="7425" width="4.42578125" customWidth="1"/>
    <col min="7426" max="7426" width="53.85546875" customWidth="1"/>
    <col min="7427" max="7427" width="15.85546875" customWidth="1"/>
    <col min="7428" max="7428" width="12" customWidth="1"/>
    <col min="7429" max="7429" width="14.7109375" customWidth="1"/>
    <col min="7681" max="7681" width="4.42578125" customWidth="1"/>
    <col min="7682" max="7682" width="53.85546875" customWidth="1"/>
    <col min="7683" max="7683" width="15.85546875" customWidth="1"/>
    <col min="7684" max="7684" width="12" customWidth="1"/>
    <col min="7685" max="7685" width="14.7109375" customWidth="1"/>
    <col min="7937" max="7937" width="4.42578125" customWidth="1"/>
    <col min="7938" max="7938" width="53.85546875" customWidth="1"/>
    <col min="7939" max="7939" width="15.85546875" customWidth="1"/>
    <col min="7940" max="7940" width="12" customWidth="1"/>
    <col min="7941" max="7941" width="14.7109375" customWidth="1"/>
    <col min="8193" max="8193" width="4.42578125" customWidth="1"/>
    <col min="8194" max="8194" width="53.85546875" customWidth="1"/>
    <col min="8195" max="8195" width="15.85546875" customWidth="1"/>
    <col min="8196" max="8196" width="12" customWidth="1"/>
    <col min="8197" max="8197" width="14.7109375" customWidth="1"/>
    <col min="8449" max="8449" width="4.42578125" customWidth="1"/>
    <col min="8450" max="8450" width="53.85546875" customWidth="1"/>
    <col min="8451" max="8451" width="15.85546875" customWidth="1"/>
    <col min="8452" max="8452" width="12" customWidth="1"/>
    <col min="8453" max="8453" width="14.7109375" customWidth="1"/>
    <col min="8705" max="8705" width="4.42578125" customWidth="1"/>
    <col min="8706" max="8706" width="53.85546875" customWidth="1"/>
    <col min="8707" max="8707" width="15.85546875" customWidth="1"/>
    <col min="8708" max="8708" width="12" customWidth="1"/>
    <col min="8709" max="8709" width="14.7109375" customWidth="1"/>
    <col min="8961" max="8961" width="4.42578125" customWidth="1"/>
    <col min="8962" max="8962" width="53.85546875" customWidth="1"/>
    <col min="8963" max="8963" width="15.85546875" customWidth="1"/>
    <col min="8964" max="8964" width="12" customWidth="1"/>
    <col min="8965" max="8965" width="14.7109375" customWidth="1"/>
    <col min="9217" max="9217" width="4.42578125" customWidth="1"/>
    <col min="9218" max="9218" width="53.85546875" customWidth="1"/>
    <col min="9219" max="9219" width="15.85546875" customWidth="1"/>
    <col min="9220" max="9220" width="12" customWidth="1"/>
    <col min="9221" max="9221" width="14.7109375" customWidth="1"/>
    <col min="9473" max="9473" width="4.42578125" customWidth="1"/>
    <col min="9474" max="9474" width="53.85546875" customWidth="1"/>
    <col min="9475" max="9475" width="15.85546875" customWidth="1"/>
    <col min="9476" max="9476" width="12" customWidth="1"/>
    <col min="9477" max="9477" width="14.7109375" customWidth="1"/>
    <col min="9729" max="9729" width="4.42578125" customWidth="1"/>
    <col min="9730" max="9730" width="53.85546875" customWidth="1"/>
    <col min="9731" max="9731" width="15.85546875" customWidth="1"/>
    <col min="9732" max="9732" width="12" customWidth="1"/>
    <col min="9733" max="9733" width="14.7109375" customWidth="1"/>
    <col min="9985" max="9985" width="4.42578125" customWidth="1"/>
    <col min="9986" max="9986" width="53.85546875" customWidth="1"/>
    <col min="9987" max="9987" width="15.85546875" customWidth="1"/>
    <col min="9988" max="9988" width="12" customWidth="1"/>
    <col min="9989" max="9989" width="14.7109375" customWidth="1"/>
    <col min="10241" max="10241" width="4.42578125" customWidth="1"/>
    <col min="10242" max="10242" width="53.85546875" customWidth="1"/>
    <col min="10243" max="10243" width="15.85546875" customWidth="1"/>
    <col min="10244" max="10244" width="12" customWidth="1"/>
    <col min="10245" max="10245" width="14.7109375" customWidth="1"/>
    <col min="10497" max="10497" width="4.42578125" customWidth="1"/>
    <col min="10498" max="10498" width="53.85546875" customWidth="1"/>
    <col min="10499" max="10499" width="15.85546875" customWidth="1"/>
    <col min="10500" max="10500" width="12" customWidth="1"/>
    <col min="10501" max="10501" width="14.7109375" customWidth="1"/>
    <col min="10753" max="10753" width="4.42578125" customWidth="1"/>
    <col min="10754" max="10754" width="53.85546875" customWidth="1"/>
    <col min="10755" max="10755" width="15.85546875" customWidth="1"/>
    <col min="10756" max="10756" width="12" customWidth="1"/>
    <col min="10757" max="10757" width="14.7109375" customWidth="1"/>
    <col min="11009" max="11009" width="4.42578125" customWidth="1"/>
    <col min="11010" max="11010" width="53.85546875" customWidth="1"/>
    <col min="11011" max="11011" width="15.85546875" customWidth="1"/>
    <col min="11012" max="11012" width="12" customWidth="1"/>
    <col min="11013" max="11013" width="14.7109375" customWidth="1"/>
    <col min="11265" max="11265" width="4.42578125" customWidth="1"/>
    <col min="11266" max="11266" width="53.85546875" customWidth="1"/>
    <col min="11267" max="11267" width="15.85546875" customWidth="1"/>
    <col min="11268" max="11268" width="12" customWidth="1"/>
    <col min="11269" max="11269" width="14.7109375" customWidth="1"/>
    <col min="11521" max="11521" width="4.42578125" customWidth="1"/>
    <col min="11522" max="11522" width="53.85546875" customWidth="1"/>
    <col min="11523" max="11523" width="15.85546875" customWidth="1"/>
    <col min="11524" max="11524" width="12" customWidth="1"/>
    <col min="11525" max="11525" width="14.7109375" customWidth="1"/>
    <col min="11777" max="11777" width="4.42578125" customWidth="1"/>
    <col min="11778" max="11778" width="53.85546875" customWidth="1"/>
    <col min="11779" max="11779" width="15.85546875" customWidth="1"/>
    <col min="11780" max="11780" width="12" customWidth="1"/>
    <col min="11781" max="11781" width="14.7109375" customWidth="1"/>
    <col min="12033" max="12033" width="4.42578125" customWidth="1"/>
    <col min="12034" max="12034" width="53.85546875" customWidth="1"/>
    <col min="12035" max="12035" width="15.85546875" customWidth="1"/>
    <col min="12036" max="12036" width="12" customWidth="1"/>
    <col min="12037" max="12037" width="14.7109375" customWidth="1"/>
    <col min="12289" max="12289" width="4.42578125" customWidth="1"/>
    <col min="12290" max="12290" width="53.85546875" customWidth="1"/>
    <col min="12291" max="12291" width="15.85546875" customWidth="1"/>
    <col min="12292" max="12292" width="12" customWidth="1"/>
    <col min="12293" max="12293" width="14.7109375" customWidth="1"/>
    <col min="12545" max="12545" width="4.42578125" customWidth="1"/>
    <col min="12546" max="12546" width="53.85546875" customWidth="1"/>
    <col min="12547" max="12547" width="15.85546875" customWidth="1"/>
    <col min="12548" max="12548" width="12" customWidth="1"/>
    <col min="12549" max="12549" width="14.7109375" customWidth="1"/>
    <col min="12801" max="12801" width="4.42578125" customWidth="1"/>
    <col min="12802" max="12802" width="53.85546875" customWidth="1"/>
    <col min="12803" max="12803" width="15.85546875" customWidth="1"/>
    <col min="12804" max="12804" width="12" customWidth="1"/>
    <col min="12805" max="12805" width="14.7109375" customWidth="1"/>
    <col min="13057" max="13057" width="4.42578125" customWidth="1"/>
    <col min="13058" max="13058" width="53.85546875" customWidth="1"/>
    <col min="13059" max="13059" width="15.85546875" customWidth="1"/>
    <col min="13060" max="13060" width="12" customWidth="1"/>
    <col min="13061" max="13061" width="14.7109375" customWidth="1"/>
    <col min="13313" max="13313" width="4.42578125" customWidth="1"/>
    <col min="13314" max="13314" width="53.85546875" customWidth="1"/>
    <col min="13315" max="13315" width="15.85546875" customWidth="1"/>
    <col min="13316" max="13316" width="12" customWidth="1"/>
    <col min="13317" max="13317" width="14.7109375" customWidth="1"/>
    <col min="13569" max="13569" width="4.42578125" customWidth="1"/>
    <col min="13570" max="13570" width="53.85546875" customWidth="1"/>
    <col min="13571" max="13571" width="15.85546875" customWidth="1"/>
    <col min="13572" max="13572" width="12" customWidth="1"/>
    <col min="13573" max="13573" width="14.7109375" customWidth="1"/>
    <col min="13825" max="13825" width="4.42578125" customWidth="1"/>
    <col min="13826" max="13826" width="53.85546875" customWidth="1"/>
    <col min="13827" max="13827" width="15.85546875" customWidth="1"/>
    <col min="13828" max="13828" width="12" customWidth="1"/>
    <col min="13829" max="13829" width="14.7109375" customWidth="1"/>
    <col min="14081" max="14081" width="4.42578125" customWidth="1"/>
    <col min="14082" max="14082" width="53.85546875" customWidth="1"/>
    <col min="14083" max="14083" width="15.85546875" customWidth="1"/>
    <col min="14084" max="14084" width="12" customWidth="1"/>
    <col min="14085" max="14085" width="14.7109375" customWidth="1"/>
    <col min="14337" max="14337" width="4.42578125" customWidth="1"/>
    <col min="14338" max="14338" width="53.85546875" customWidth="1"/>
    <col min="14339" max="14339" width="15.85546875" customWidth="1"/>
    <col min="14340" max="14340" width="12" customWidth="1"/>
    <col min="14341" max="14341" width="14.7109375" customWidth="1"/>
    <col min="14593" max="14593" width="4.42578125" customWidth="1"/>
    <col min="14594" max="14594" width="53.85546875" customWidth="1"/>
    <col min="14595" max="14595" width="15.85546875" customWidth="1"/>
    <col min="14596" max="14596" width="12" customWidth="1"/>
    <col min="14597" max="14597" width="14.7109375" customWidth="1"/>
    <col min="14849" max="14849" width="4.42578125" customWidth="1"/>
    <col min="14850" max="14850" width="53.85546875" customWidth="1"/>
    <col min="14851" max="14851" width="15.85546875" customWidth="1"/>
    <col min="14852" max="14852" width="12" customWidth="1"/>
    <col min="14853" max="14853" width="14.7109375" customWidth="1"/>
    <col min="15105" max="15105" width="4.42578125" customWidth="1"/>
    <col min="15106" max="15106" width="53.85546875" customWidth="1"/>
    <col min="15107" max="15107" width="15.85546875" customWidth="1"/>
    <col min="15108" max="15108" width="12" customWidth="1"/>
    <col min="15109" max="15109" width="14.7109375" customWidth="1"/>
    <col min="15361" max="15361" width="4.42578125" customWidth="1"/>
    <col min="15362" max="15362" width="53.85546875" customWidth="1"/>
    <col min="15363" max="15363" width="15.85546875" customWidth="1"/>
    <col min="15364" max="15364" width="12" customWidth="1"/>
    <col min="15365" max="15365" width="14.7109375" customWidth="1"/>
    <col min="15617" max="15617" width="4.42578125" customWidth="1"/>
    <col min="15618" max="15618" width="53.85546875" customWidth="1"/>
    <col min="15619" max="15619" width="15.85546875" customWidth="1"/>
    <col min="15620" max="15620" width="12" customWidth="1"/>
    <col min="15621" max="15621" width="14.7109375" customWidth="1"/>
    <col min="15873" max="15873" width="4.42578125" customWidth="1"/>
    <col min="15874" max="15874" width="53.85546875" customWidth="1"/>
    <col min="15875" max="15875" width="15.85546875" customWidth="1"/>
    <col min="15876" max="15876" width="12" customWidth="1"/>
    <col min="15877" max="15877" width="14.7109375" customWidth="1"/>
    <col min="16129" max="16129" width="4.42578125" customWidth="1"/>
    <col min="16130" max="16130" width="53.85546875" customWidth="1"/>
    <col min="16131" max="16131" width="15.85546875" customWidth="1"/>
    <col min="16132" max="16132" width="12" customWidth="1"/>
    <col min="16133" max="16133" width="14.7109375" customWidth="1"/>
  </cols>
  <sheetData>
    <row r="1" spans="1:6" s="10" customFormat="1" ht="15.75">
      <c r="A1" s="1"/>
      <c r="B1" s="1"/>
      <c r="C1" s="1"/>
      <c r="D1" s="9"/>
      <c r="E1" s="9"/>
      <c r="F1" s="1"/>
    </row>
    <row r="2" spans="1:6" s="10" customFormat="1" ht="15.75">
      <c r="A2" s="1"/>
      <c r="B2" s="1"/>
      <c r="C2" s="1"/>
      <c r="D2" s="9"/>
      <c r="E2" s="9"/>
      <c r="F2" s="11" t="s">
        <v>0</v>
      </c>
    </row>
    <row r="3" spans="1:6" s="10" customFormat="1" ht="15.75">
      <c r="A3" s="1"/>
      <c r="B3" s="1"/>
      <c r="C3" s="1"/>
      <c r="D3" s="9"/>
      <c r="E3" s="9"/>
      <c r="F3" s="2" t="s">
        <v>1</v>
      </c>
    </row>
    <row r="4" spans="1:6" s="10" customFormat="1" ht="15.75">
      <c r="A4" s="1"/>
      <c r="B4" s="1"/>
      <c r="C4" s="1"/>
      <c r="D4" s="9"/>
      <c r="E4" s="9"/>
      <c r="F4" s="2" t="s">
        <v>2</v>
      </c>
    </row>
    <row r="5" spans="1:6" s="10" customFormat="1" ht="15.75">
      <c r="A5" s="1"/>
      <c r="B5" s="1"/>
      <c r="C5" s="1"/>
      <c r="D5" s="9"/>
      <c r="E5" s="9"/>
      <c r="F5" s="2" t="s">
        <v>3</v>
      </c>
    </row>
    <row r="6" spans="1:6" s="10" customFormat="1" ht="15.75">
      <c r="A6" s="1"/>
      <c r="B6" s="1"/>
      <c r="C6" s="1"/>
      <c r="D6" s="9"/>
      <c r="E6" s="9"/>
      <c r="F6" s="2" t="s">
        <v>4</v>
      </c>
    </row>
    <row r="7" spans="1:6" s="10" customFormat="1" ht="15.75">
      <c r="A7" s="1"/>
      <c r="B7" s="1"/>
      <c r="C7" s="1"/>
      <c r="D7" s="9"/>
      <c r="E7" s="9"/>
      <c r="F7" s="2" t="s">
        <v>5</v>
      </c>
    </row>
    <row r="8" spans="1:6" s="10" customFormat="1" ht="6.75" customHeight="1" thickBot="1">
      <c r="A8" s="1"/>
      <c r="B8" s="1"/>
      <c r="C8" s="1"/>
      <c r="D8" s="9"/>
      <c r="E8" s="9"/>
      <c r="F8" s="2"/>
    </row>
    <row r="9" spans="1:6" s="10" customFormat="1" ht="16.5" thickBot="1">
      <c r="A9" s="1"/>
      <c r="B9" s="12"/>
      <c r="C9" s="3"/>
      <c r="D9" s="23"/>
      <c r="E9" s="23"/>
      <c r="F9" s="3"/>
    </row>
    <row r="10" spans="1:6" s="10" customFormat="1" ht="7.5" customHeight="1">
      <c r="A10" s="1"/>
      <c r="B10" s="1"/>
      <c r="C10" s="1"/>
      <c r="D10" s="9"/>
      <c r="E10" s="9"/>
      <c r="F10" s="1"/>
    </row>
    <row r="11" spans="1:6" s="10" customFormat="1" ht="26.25" thickBot="1">
      <c r="A11" s="1"/>
      <c r="B11" s="4" t="s">
        <v>6</v>
      </c>
      <c r="C11" s="1"/>
      <c r="D11" s="9"/>
      <c r="E11" s="9"/>
      <c r="F11" s="5" t="s">
        <v>7</v>
      </c>
    </row>
    <row r="12" spans="1:6" s="10" customFormat="1" ht="15.75" thickBot="1">
      <c r="B12" s="13"/>
      <c r="C12" s="6" t="s">
        <v>8</v>
      </c>
      <c r="D12" s="14" t="s">
        <v>9</v>
      </c>
      <c r="E12" s="14" t="s">
        <v>10</v>
      </c>
      <c r="F12" s="15"/>
    </row>
    <row r="13" spans="1:6" s="10" customFormat="1" ht="15.75">
      <c r="B13" s="16" t="s">
        <v>13</v>
      </c>
      <c r="C13" s="22"/>
      <c r="D13" s="9"/>
      <c r="E13" s="9"/>
    </row>
    <row r="14" spans="1:6" s="10" customFormat="1" ht="8.25" customHeight="1">
      <c r="C14" s="25"/>
      <c r="D14" s="9"/>
      <c r="E14" s="9"/>
    </row>
    <row r="15" spans="1:6" s="10" customFormat="1" ht="28.5" customHeight="1">
      <c r="B15" s="19" t="s">
        <v>14</v>
      </c>
      <c r="C15" s="8" t="s">
        <v>15</v>
      </c>
      <c r="D15" s="7">
        <v>64229</v>
      </c>
      <c r="E15" s="7">
        <f>D15*1.18</f>
        <v>75790.22</v>
      </c>
    </row>
    <row r="16" spans="1:6" s="10" customFormat="1" ht="28.5" customHeight="1">
      <c r="B16" s="19" t="s">
        <v>16</v>
      </c>
      <c r="C16" s="8" t="s">
        <v>17</v>
      </c>
      <c r="D16" s="7">
        <v>86417</v>
      </c>
      <c r="E16" s="7">
        <f t="shared" ref="E16:E23" si="0">D16*1.18</f>
        <v>101972.06</v>
      </c>
    </row>
    <row r="17" spans="2:5" s="10" customFormat="1" ht="28.5" customHeight="1">
      <c r="B17" s="19" t="s">
        <v>18</v>
      </c>
      <c r="C17" s="8" t="s">
        <v>19</v>
      </c>
      <c r="D17" s="7">
        <v>86417</v>
      </c>
      <c r="E17" s="7">
        <f t="shared" si="0"/>
        <v>101972.06</v>
      </c>
    </row>
    <row r="18" spans="2:5" s="10" customFormat="1" ht="28.5" customHeight="1">
      <c r="B18" s="19" t="s">
        <v>20</v>
      </c>
      <c r="C18" s="8" t="s">
        <v>21</v>
      </c>
      <c r="D18" s="7">
        <v>89633</v>
      </c>
      <c r="E18" s="7">
        <f t="shared" si="0"/>
        <v>105766.93999999999</v>
      </c>
    </row>
    <row r="19" spans="2:5" s="10" customFormat="1" ht="28.5" customHeight="1">
      <c r="B19" s="19" t="s">
        <v>22</v>
      </c>
      <c r="C19" s="8" t="s">
        <v>23</v>
      </c>
      <c r="D19" s="7">
        <v>89633</v>
      </c>
      <c r="E19" s="7">
        <f t="shared" si="0"/>
        <v>105766.93999999999</v>
      </c>
    </row>
    <row r="20" spans="2:5" s="10" customFormat="1" ht="28.5" customHeight="1">
      <c r="B20" s="19" t="s">
        <v>24</v>
      </c>
      <c r="C20" s="8" t="s">
        <v>25</v>
      </c>
      <c r="D20" s="7">
        <v>152981</v>
      </c>
      <c r="E20" s="7">
        <f t="shared" si="0"/>
        <v>180517.58</v>
      </c>
    </row>
    <row r="21" spans="2:5" s="10" customFormat="1" ht="28.5" customHeight="1">
      <c r="B21" s="19" t="s">
        <v>26</v>
      </c>
      <c r="C21" s="8" t="s">
        <v>27</v>
      </c>
      <c r="D21" s="7">
        <v>105102</v>
      </c>
      <c r="E21" s="7">
        <f t="shared" si="0"/>
        <v>124020.36</v>
      </c>
    </row>
    <row r="22" spans="2:5" s="10" customFormat="1" ht="28.5" customHeight="1">
      <c r="B22" s="19" t="s">
        <v>28</v>
      </c>
      <c r="C22" s="8" t="s">
        <v>29</v>
      </c>
      <c r="D22" s="7">
        <v>166412</v>
      </c>
      <c r="E22" s="7">
        <f t="shared" si="0"/>
        <v>196366.16</v>
      </c>
    </row>
    <row r="23" spans="2:5" s="10" customFormat="1" ht="28.5" customHeight="1">
      <c r="B23" s="19" t="s">
        <v>30</v>
      </c>
      <c r="C23" s="8" t="s">
        <v>31</v>
      </c>
      <c r="D23" s="7">
        <v>116779</v>
      </c>
      <c r="E23" s="7">
        <f t="shared" si="0"/>
        <v>137799.22</v>
      </c>
    </row>
    <row r="24" spans="2:5" s="10" customFormat="1" ht="8.25" customHeight="1">
      <c r="B24" s="20"/>
      <c r="C24" s="22"/>
      <c r="D24" s="9"/>
      <c r="E24" s="9"/>
    </row>
    <row r="25" spans="2:5" s="10" customFormat="1" ht="15.75">
      <c r="B25" s="16" t="s">
        <v>32</v>
      </c>
      <c r="C25" s="22"/>
      <c r="D25" s="9"/>
      <c r="E25" s="9"/>
    </row>
    <row r="26" spans="2:5" s="10" customFormat="1" ht="8.25" customHeight="1">
      <c r="C26" s="25"/>
      <c r="D26" s="9"/>
      <c r="E26" s="9"/>
    </row>
    <row r="27" spans="2:5" s="10" customFormat="1" ht="28.5" customHeight="1">
      <c r="B27" s="19" t="s">
        <v>33</v>
      </c>
      <c r="C27" s="8" t="s">
        <v>34</v>
      </c>
      <c r="D27" s="7">
        <v>259610</v>
      </c>
      <c r="E27" s="7">
        <f t="shared" ref="E27:E44" si="1">D27*1.18</f>
        <v>306339.8</v>
      </c>
    </row>
    <row r="28" spans="2:5" s="10" customFormat="1" ht="28.5" customHeight="1">
      <c r="B28" s="19" t="s">
        <v>35</v>
      </c>
      <c r="C28" s="8" t="s">
        <v>36</v>
      </c>
      <c r="D28" s="7">
        <v>312610</v>
      </c>
      <c r="E28" s="7">
        <f t="shared" si="1"/>
        <v>368879.8</v>
      </c>
    </row>
    <row r="29" spans="2:5" s="10" customFormat="1" ht="28.5" customHeight="1">
      <c r="B29" s="19" t="s">
        <v>37</v>
      </c>
      <c r="C29" s="8" t="s">
        <v>38</v>
      </c>
      <c r="D29" s="7">
        <v>332822</v>
      </c>
      <c r="E29" s="7">
        <f t="shared" si="1"/>
        <v>392729.95999999996</v>
      </c>
    </row>
    <row r="30" spans="2:5" s="10" customFormat="1" ht="24" customHeight="1">
      <c r="B30" s="19" t="s">
        <v>39</v>
      </c>
      <c r="C30" s="8" t="s">
        <v>40</v>
      </c>
      <c r="D30" s="7">
        <v>291949</v>
      </c>
      <c r="E30" s="7">
        <f t="shared" si="1"/>
        <v>344499.82</v>
      </c>
    </row>
    <row r="31" spans="2:5" s="10" customFormat="1" ht="24" customHeight="1">
      <c r="B31" s="19" t="s">
        <v>41</v>
      </c>
      <c r="C31" s="8" t="s">
        <v>42</v>
      </c>
      <c r="D31" s="7">
        <v>350338</v>
      </c>
      <c r="E31" s="7">
        <f t="shared" si="1"/>
        <v>413398.83999999997</v>
      </c>
    </row>
    <row r="32" spans="2:5" s="10" customFormat="1" ht="24" customHeight="1">
      <c r="B32" s="19" t="s">
        <v>43</v>
      </c>
      <c r="C32" s="8" t="s">
        <v>44</v>
      </c>
      <c r="D32" s="7">
        <v>303923</v>
      </c>
      <c r="E32" s="7">
        <f t="shared" si="1"/>
        <v>358629.13999999996</v>
      </c>
    </row>
    <row r="33" spans="1:6" s="10" customFormat="1" ht="24" customHeight="1">
      <c r="B33" s="19" t="s">
        <v>45</v>
      </c>
      <c r="C33" s="8" t="s">
        <v>46</v>
      </c>
      <c r="D33" s="7">
        <v>375159</v>
      </c>
      <c r="E33" s="7">
        <f t="shared" si="1"/>
        <v>442687.62</v>
      </c>
    </row>
    <row r="34" spans="1:6" s="10" customFormat="1" ht="24" customHeight="1">
      <c r="B34" s="19" t="s">
        <v>47</v>
      </c>
      <c r="C34" s="8" t="s">
        <v>48</v>
      </c>
      <c r="D34" s="7">
        <v>419823</v>
      </c>
      <c r="E34" s="7">
        <f t="shared" si="1"/>
        <v>495391.13999999996</v>
      </c>
    </row>
    <row r="35" spans="1:6" s="10" customFormat="1" ht="24" customHeight="1">
      <c r="B35" s="19" t="s">
        <v>49</v>
      </c>
      <c r="C35" s="8" t="s">
        <v>50</v>
      </c>
      <c r="D35" s="7">
        <v>356178</v>
      </c>
      <c r="E35" s="7">
        <f t="shared" si="1"/>
        <v>420290.04</v>
      </c>
    </row>
    <row r="36" spans="1:6" s="10" customFormat="1" ht="24" customHeight="1">
      <c r="B36" s="19" t="s">
        <v>51</v>
      </c>
      <c r="C36" s="8" t="s">
        <v>52</v>
      </c>
      <c r="D36" s="7">
        <v>545945</v>
      </c>
      <c r="E36" s="7">
        <f t="shared" si="1"/>
        <v>644215.1</v>
      </c>
    </row>
    <row r="37" spans="1:6" s="10" customFormat="1" ht="24" customHeight="1">
      <c r="B37" s="19" t="s">
        <v>53</v>
      </c>
      <c r="C37" s="8" t="s">
        <v>54</v>
      </c>
      <c r="D37" s="7">
        <v>560543</v>
      </c>
      <c r="E37" s="7">
        <f t="shared" si="1"/>
        <v>661440.74</v>
      </c>
    </row>
    <row r="38" spans="1:6" s="10" customFormat="1" ht="24" customHeight="1">
      <c r="B38" s="19" t="s">
        <v>55</v>
      </c>
      <c r="C38" s="8" t="s">
        <v>56</v>
      </c>
      <c r="D38" s="7">
        <v>548865</v>
      </c>
      <c r="E38" s="7">
        <f t="shared" si="1"/>
        <v>647660.69999999995</v>
      </c>
    </row>
    <row r="39" spans="1:6" s="10" customFormat="1" ht="24" customHeight="1">
      <c r="B39" s="19" t="s">
        <v>57</v>
      </c>
      <c r="C39" s="8" t="s">
        <v>58</v>
      </c>
      <c r="D39" s="7">
        <v>597328</v>
      </c>
      <c r="E39" s="7">
        <f t="shared" si="1"/>
        <v>704847.03999999992</v>
      </c>
    </row>
    <row r="40" spans="1:6" s="10" customFormat="1" ht="24" customHeight="1">
      <c r="B40" s="19" t="s">
        <v>59</v>
      </c>
      <c r="C40" s="8" t="s">
        <v>60</v>
      </c>
      <c r="D40" s="7">
        <v>642288</v>
      </c>
      <c r="E40" s="7">
        <f t="shared" si="1"/>
        <v>757899.84</v>
      </c>
    </row>
    <row r="41" spans="1:6" s="10" customFormat="1" ht="24" customHeight="1">
      <c r="B41" s="19" t="s">
        <v>61</v>
      </c>
      <c r="C41" s="8" t="s">
        <v>62</v>
      </c>
      <c r="D41" s="7">
        <v>606087</v>
      </c>
      <c r="E41" s="7">
        <f t="shared" si="1"/>
        <v>715182.65999999992</v>
      </c>
    </row>
    <row r="42" spans="1:6" s="10" customFormat="1" ht="24" customHeight="1">
      <c r="B42" s="19" t="s">
        <v>63</v>
      </c>
      <c r="C42" s="8" t="s">
        <v>64</v>
      </c>
      <c r="D42" s="7">
        <v>648127</v>
      </c>
      <c r="E42" s="7">
        <f t="shared" si="1"/>
        <v>764789.86</v>
      </c>
    </row>
    <row r="43" spans="1:6" s="10" customFormat="1" ht="24" customHeight="1">
      <c r="B43" s="19" t="s">
        <v>65</v>
      </c>
      <c r="C43" s="8" t="s">
        <v>66</v>
      </c>
      <c r="D43" s="7">
        <v>875847</v>
      </c>
      <c r="E43" s="7">
        <f t="shared" si="1"/>
        <v>1033499.46</v>
      </c>
    </row>
    <row r="44" spans="1:6" s="10" customFormat="1" ht="24" customHeight="1">
      <c r="B44" s="19" t="s">
        <v>67</v>
      </c>
      <c r="C44" s="8" t="s">
        <v>68</v>
      </c>
      <c r="D44" s="7">
        <v>1226187</v>
      </c>
      <c r="E44" s="7">
        <f t="shared" si="1"/>
        <v>1446900.66</v>
      </c>
    </row>
    <row r="45" spans="1:6" s="10" customFormat="1"/>
    <row r="46" spans="1:6" s="10" customFormat="1"/>
    <row r="47" spans="1:6" s="10" customFormat="1" ht="15.75">
      <c r="A47" s="1"/>
      <c r="B47" s="1"/>
      <c r="C47" s="1"/>
      <c r="D47" s="9"/>
      <c r="E47" s="9"/>
      <c r="F47" s="11" t="s">
        <v>0</v>
      </c>
    </row>
    <row r="48" spans="1:6" s="10" customFormat="1" ht="15.75">
      <c r="A48" s="1"/>
      <c r="B48" s="1"/>
      <c r="C48" s="1"/>
      <c r="D48" s="9"/>
      <c r="E48" s="9"/>
      <c r="F48" s="2" t="s">
        <v>1</v>
      </c>
    </row>
    <row r="49" spans="1:6" s="10" customFormat="1" ht="15.75">
      <c r="A49" s="1"/>
      <c r="B49" s="1"/>
      <c r="C49" s="1"/>
      <c r="D49" s="9"/>
      <c r="E49" s="9"/>
      <c r="F49" s="2" t="s">
        <v>2</v>
      </c>
    </row>
    <row r="50" spans="1:6" s="10" customFormat="1" ht="15.75">
      <c r="A50" s="1"/>
      <c r="B50" s="1"/>
      <c r="C50" s="1"/>
      <c r="D50" s="9"/>
      <c r="E50" s="9"/>
      <c r="F50" s="2" t="s">
        <v>3</v>
      </c>
    </row>
    <row r="51" spans="1:6" s="10" customFormat="1" ht="15.75">
      <c r="A51" s="1"/>
      <c r="B51" s="1"/>
      <c r="C51" s="1"/>
      <c r="D51" s="9"/>
      <c r="E51" s="9"/>
      <c r="F51" s="2" t="s">
        <v>4</v>
      </c>
    </row>
    <row r="52" spans="1:6" s="10" customFormat="1" ht="15.75">
      <c r="A52" s="1"/>
      <c r="B52" s="1"/>
      <c r="C52" s="1"/>
      <c r="D52" s="9"/>
      <c r="E52" s="9"/>
      <c r="F52" s="2" t="s">
        <v>5</v>
      </c>
    </row>
    <row r="53" spans="1:6" s="10" customFormat="1" ht="6.75" customHeight="1" thickBot="1">
      <c r="A53" s="1"/>
      <c r="B53" s="1"/>
      <c r="C53" s="1"/>
      <c r="D53" s="9"/>
      <c r="E53" s="9"/>
      <c r="F53" s="2"/>
    </row>
    <row r="54" spans="1:6" s="10" customFormat="1" ht="16.5" thickBot="1">
      <c r="A54" s="1"/>
      <c r="B54" s="12"/>
      <c r="C54" s="3"/>
      <c r="D54" s="23"/>
      <c r="E54" s="23"/>
      <c r="F54" s="3"/>
    </row>
    <row r="55" spans="1:6" s="10" customFormat="1" ht="7.5" customHeight="1">
      <c r="A55" s="1"/>
      <c r="B55" s="1"/>
      <c r="C55" s="1"/>
      <c r="D55" s="9"/>
      <c r="E55" s="9"/>
      <c r="F55" s="1"/>
    </row>
    <row r="56" spans="1:6" s="10" customFormat="1" ht="26.25" thickBot="1">
      <c r="A56" s="1"/>
      <c r="B56" s="4" t="s">
        <v>6</v>
      </c>
      <c r="C56" s="1"/>
      <c r="D56" s="9"/>
      <c r="E56" s="9"/>
      <c r="F56" s="5" t="s">
        <v>11</v>
      </c>
    </row>
    <row r="57" spans="1:6" s="10" customFormat="1" ht="15.75" thickBot="1">
      <c r="B57" s="13"/>
      <c r="C57" s="6" t="s">
        <v>8</v>
      </c>
      <c r="D57" s="14" t="s">
        <v>9</v>
      </c>
      <c r="E57" s="14" t="s">
        <v>10</v>
      </c>
      <c r="F57" s="15"/>
    </row>
    <row r="58" spans="1:6" s="10" customFormat="1" ht="15.75">
      <c r="B58" s="16" t="s">
        <v>69</v>
      </c>
      <c r="C58" s="21"/>
      <c r="D58" s="9"/>
      <c r="E58" s="9"/>
    </row>
    <row r="59" spans="1:6" s="10" customFormat="1" ht="5.25" customHeight="1">
      <c r="C59" s="17"/>
      <c r="D59" s="9"/>
      <c r="E59" s="9"/>
    </row>
    <row r="60" spans="1:6" s="10" customFormat="1" ht="25.5" customHeight="1">
      <c r="B60" s="19" t="s">
        <v>70</v>
      </c>
      <c r="C60" s="8" t="s">
        <v>71</v>
      </c>
      <c r="D60" s="7">
        <v>156193</v>
      </c>
      <c r="E60" s="7">
        <f t="shared" ref="E60:E65" si="2">D60*1.18</f>
        <v>184307.74</v>
      </c>
      <c r="F60" s="18"/>
    </row>
    <row r="61" spans="1:6" s="10" customFormat="1" ht="25.5" customHeight="1">
      <c r="B61" s="19" t="s">
        <v>72</v>
      </c>
      <c r="C61" s="8" t="s">
        <v>73</v>
      </c>
      <c r="D61" s="7">
        <v>162087</v>
      </c>
      <c r="E61" s="7">
        <f t="shared" si="2"/>
        <v>191262.66</v>
      </c>
      <c r="F61" s="18"/>
    </row>
    <row r="62" spans="1:6" s="10" customFormat="1" ht="25.5" customHeight="1">
      <c r="B62" s="19" t="s">
        <v>74</v>
      </c>
      <c r="C62" s="8" t="s">
        <v>75</v>
      </c>
      <c r="D62" s="7">
        <v>152067</v>
      </c>
      <c r="E62" s="7">
        <f t="shared" si="2"/>
        <v>179439.06</v>
      </c>
      <c r="F62" s="18"/>
    </row>
    <row r="63" spans="1:6" s="10" customFormat="1" ht="25.5" customHeight="1">
      <c r="B63" s="19" t="s">
        <v>76</v>
      </c>
      <c r="C63" s="8" t="s">
        <v>77</v>
      </c>
      <c r="D63" s="7">
        <v>162087</v>
      </c>
      <c r="E63" s="7">
        <f t="shared" si="2"/>
        <v>191262.66</v>
      </c>
      <c r="F63" s="18"/>
    </row>
    <row r="64" spans="1:6" s="10" customFormat="1" ht="25.5" customHeight="1">
      <c r="B64" s="19" t="s">
        <v>78</v>
      </c>
      <c r="C64" s="8" t="s">
        <v>79</v>
      </c>
      <c r="D64" s="7">
        <v>198631</v>
      </c>
      <c r="E64" s="7">
        <f t="shared" si="2"/>
        <v>234384.58</v>
      </c>
      <c r="F64" s="18"/>
    </row>
    <row r="65" spans="2:6" s="10" customFormat="1" ht="25.5" customHeight="1">
      <c r="B65" s="19" t="s">
        <v>80</v>
      </c>
      <c r="C65" s="8" t="s">
        <v>81</v>
      </c>
      <c r="D65" s="7">
        <v>198631</v>
      </c>
      <c r="E65" s="7">
        <f t="shared" si="2"/>
        <v>234384.58</v>
      </c>
      <c r="F65" s="18"/>
    </row>
    <row r="66" spans="2:6" s="10" customFormat="1"/>
    <row r="67" spans="2:6">
      <c r="B67" s="16" t="s">
        <v>82</v>
      </c>
    </row>
    <row r="68" spans="2:6" ht="9.75" customHeight="1"/>
    <row r="69" spans="2:6" ht="22.5" customHeight="1">
      <c r="B69" s="26" t="s">
        <v>83</v>
      </c>
      <c r="C69" s="27" t="s">
        <v>84</v>
      </c>
      <c r="D69" s="7">
        <v>91820</v>
      </c>
      <c r="E69" s="7">
        <f t="shared" ref="E69:E77" si="3">D69*1.18</f>
        <v>108347.59999999999</v>
      </c>
    </row>
    <row r="70" spans="2:6" ht="22.5" customHeight="1">
      <c r="B70" s="26" t="s">
        <v>85</v>
      </c>
      <c r="C70" s="27" t="s">
        <v>86</v>
      </c>
      <c r="D70" s="7">
        <v>84746</v>
      </c>
      <c r="E70" s="7">
        <f t="shared" si="3"/>
        <v>100000.28</v>
      </c>
    </row>
    <row r="71" spans="2:6" ht="22.5" customHeight="1">
      <c r="B71" s="26" t="s">
        <v>87</v>
      </c>
      <c r="C71" s="27" t="s">
        <v>88</v>
      </c>
      <c r="D71" s="7">
        <v>34120</v>
      </c>
      <c r="E71" s="7">
        <f t="shared" si="3"/>
        <v>40261.599999999999</v>
      </c>
    </row>
    <row r="72" spans="2:6" ht="22.5" customHeight="1">
      <c r="B72" s="26" t="s">
        <v>89</v>
      </c>
      <c r="C72" s="27" t="s">
        <v>90</v>
      </c>
      <c r="D72" s="7">
        <v>97500</v>
      </c>
      <c r="E72" s="7">
        <f t="shared" si="3"/>
        <v>115050</v>
      </c>
    </row>
    <row r="73" spans="2:6" ht="22.5" customHeight="1">
      <c r="B73" s="26" t="s">
        <v>91</v>
      </c>
      <c r="C73" s="27" t="s">
        <v>92</v>
      </c>
      <c r="D73" s="7">
        <v>12712</v>
      </c>
      <c r="E73" s="7">
        <f t="shared" si="3"/>
        <v>15000.16</v>
      </c>
    </row>
    <row r="74" spans="2:6" ht="22.5" customHeight="1">
      <c r="B74" s="26" t="s">
        <v>93</v>
      </c>
      <c r="C74" s="27" t="s">
        <v>94</v>
      </c>
      <c r="D74" s="7">
        <v>12712</v>
      </c>
      <c r="E74" s="7">
        <f t="shared" si="3"/>
        <v>15000.16</v>
      </c>
    </row>
    <row r="75" spans="2:6" ht="22.5" customHeight="1">
      <c r="B75" s="26" t="s">
        <v>95</v>
      </c>
      <c r="C75" s="27" t="s">
        <v>96</v>
      </c>
      <c r="D75" s="7">
        <v>16949</v>
      </c>
      <c r="E75" s="7">
        <f t="shared" si="3"/>
        <v>19999.82</v>
      </c>
    </row>
    <row r="76" spans="2:6" ht="22.5" customHeight="1">
      <c r="B76" s="26" t="s">
        <v>97</v>
      </c>
      <c r="C76" s="27" t="s">
        <v>98</v>
      </c>
      <c r="D76" s="7">
        <v>21186</v>
      </c>
      <c r="E76" s="7">
        <f t="shared" si="3"/>
        <v>24999.48</v>
      </c>
    </row>
    <row r="77" spans="2:6" ht="22.5" customHeight="1">
      <c r="B77" s="26" t="s">
        <v>99</v>
      </c>
      <c r="C77" s="27" t="s">
        <v>100</v>
      </c>
      <c r="D77" s="7">
        <v>25424</v>
      </c>
      <c r="E77" s="7">
        <f t="shared" si="3"/>
        <v>30000.32</v>
      </c>
    </row>
    <row r="79" spans="2:6">
      <c r="B79" s="16" t="s">
        <v>101</v>
      </c>
    </row>
    <row r="80" spans="2:6" ht="7.5" customHeight="1"/>
    <row r="81" spans="2:5" ht="20.25" customHeight="1">
      <c r="B81" s="26" t="s">
        <v>102</v>
      </c>
      <c r="C81" s="27" t="s">
        <v>103</v>
      </c>
      <c r="D81" s="7">
        <v>148305</v>
      </c>
      <c r="E81" s="7">
        <f>D81*1.18</f>
        <v>174999.9</v>
      </c>
    </row>
    <row r="82" spans="2:5" ht="20.25" customHeight="1">
      <c r="B82" s="26" t="s">
        <v>104</v>
      </c>
      <c r="C82" s="27" t="s">
        <v>105</v>
      </c>
      <c r="D82" s="7">
        <v>194915</v>
      </c>
      <c r="E82" s="7">
        <f t="shared" ref="E82:E90" si="4">D82*1.18</f>
        <v>229999.69999999998</v>
      </c>
    </row>
    <row r="83" spans="2:5" ht="20.25" customHeight="1">
      <c r="B83" s="26" t="s">
        <v>106</v>
      </c>
      <c r="C83" s="27" t="s">
        <v>107</v>
      </c>
      <c r="D83" s="7">
        <v>190678</v>
      </c>
      <c r="E83" s="7">
        <f t="shared" si="4"/>
        <v>225000.03999999998</v>
      </c>
    </row>
    <row r="84" spans="2:5" ht="20.25" customHeight="1">
      <c r="B84" s="26" t="s">
        <v>108</v>
      </c>
      <c r="C84" s="27" t="s">
        <v>109</v>
      </c>
      <c r="D84" s="7">
        <v>33898</v>
      </c>
      <c r="E84" s="7">
        <f t="shared" si="4"/>
        <v>39999.64</v>
      </c>
    </row>
    <row r="85" spans="2:5" ht="20.25" customHeight="1">
      <c r="B85" s="26" t="s">
        <v>110</v>
      </c>
      <c r="C85" s="27" t="s">
        <v>111</v>
      </c>
      <c r="D85" s="7">
        <v>42373</v>
      </c>
      <c r="E85" s="7">
        <f t="shared" si="4"/>
        <v>50000.14</v>
      </c>
    </row>
    <row r="86" spans="2:5" ht="20.25" customHeight="1">
      <c r="B86" s="26" t="s">
        <v>112</v>
      </c>
      <c r="C86" s="27" t="s">
        <v>113</v>
      </c>
      <c r="D86" s="7">
        <v>67797</v>
      </c>
      <c r="E86" s="7">
        <f t="shared" si="4"/>
        <v>80000.459999999992</v>
      </c>
    </row>
    <row r="87" spans="2:5" ht="20.25" customHeight="1">
      <c r="B87" s="26" t="s">
        <v>114</v>
      </c>
      <c r="C87" s="27" t="s">
        <v>115</v>
      </c>
      <c r="D87" s="7">
        <v>93220</v>
      </c>
      <c r="E87" s="7">
        <f t="shared" si="4"/>
        <v>109999.59999999999</v>
      </c>
    </row>
    <row r="88" spans="2:5" ht="20.25" customHeight="1">
      <c r="B88" s="26" t="s">
        <v>116</v>
      </c>
      <c r="C88" s="27" t="s">
        <v>117</v>
      </c>
      <c r="D88" s="7">
        <v>67797</v>
      </c>
      <c r="E88" s="7">
        <f t="shared" si="4"/>
        <v>80000.459999999992</v>
      </c>
    </row>
    <row r="89" spans="2:5" ht="20.25" customHeight="1">
      <c r="B89" s="26" t="s">
        <v>118</v>
      </c>
      <c r="C89" s="27" t="s">
        <v>119</v>
      </c>
      <c r="D89" s="7">
        <v>93220</v>
      </c>
      <c r="E89" s="7">
        <f t="shared" si="4"/>
        <v>109999.59999999999</v>
      </c>
    </row>
    <row r="90" spans="2:5" ht="21.75" customHeight="1">
      <c r="B90" s="26" t="s">
        <v>120</v>
      </c>
      <c r="C90" s="27" t="s">
        <v>121</v>
      </c>
      <c r="D90" s="7">
        <v>127119</v>
      </c>
      <c r="E90" s="7">
        <f t="shared" si="4"/>
        <v>150000.41999999998</v>
      </c>
    </row>
    <row r="91" spans="2:5" ht="7.5" customHeight="1"/>
    <row r="92" spans="2:5" s="10" customFormat="1" ht="14.25" customHeight="1">
      <c r="B92" s="16" t="s">
        <v>122</v>
      </c>
      <c r="C92" s="22"/>
      <c r="D92" s="9"/>
      <c r="E92" s="9"/>
    </row>
    <row r="93" spans="2:5" s="10" customFormat="1" ht="6" customHeight="1">
      <c r="B93" s="20"/>
      <c r="C93" s="22"/>
      <c r="D93" s="9"/>
      <c r="E93" s="9"/>
    </row>
    <row r="94" spans="2:5" ht="23.25" customHeight="1">
      <c r="B94" s="26" t="s">
        <v>123</v>
      </c>
      <c r="C94" s="27" t="s">
        <v>124</v>
      </c>
      <c r="D94" s="7">
        <v>69490</v>
      </c>
      <c r="E94" s="7">
        <f>D94*1.18</f>
        <v>81998.2</v>
      </c>
    </row>
    <row r="95" spans="2:5" ht="23.25" customHeight="1">
      <c r="B95" s="26" t="s">
        <v>125</v>
      </c>
      <c r="C95" s="27" t="s">
        <v>126</v>
      </c>
      <c r="D95" s="7">
        <v>69490</v>
      </c>
      <c r="E95" s="7">
        <f>D95*1.18</f>
        <v>81998.2</v>
      </c>
    </row>
    <row r="96" spans="2:5" ht="23.25" customHeight="1">
      <c r="B96" s="26" t="s">
        <v>127</v>
      </c>
      <c r="C96" s="27" t="s">
        <v>128</v>
      </c>
      <c r="D96" s="7">
        <v>169490</v>
      </c>
      <c r="E96" s="7">
        <f>D96*1.18</f>
        <v>199998.19999999998</v>
      </c>
    </row>
    <row r="97" spans="1:15" ht="23.25" customHeight="1">
      <c r="B97" s="20"/>
      <c r="C97" s="22"/>
      <c r="D97" s="9"/>
      <c r="E97" s="9"/>
    </row>
    <row r="98" spans="1:15" ht="23.25" customHeight="1">
      <c r="B98" s="20"/>
      <c r="C98" s="22"/>
      <c r="D98" s="9"/>
      <c r="E98" s="9"/>
    </row>
    <row r="99" spans="1:15" ht="15" customHeight="1">
      <c r="A99" s="1"/>
      <c r="B99" s="1"/>
      <c r="C99" s="1"/>
      <c r="D99" s="9"/>
      <c r="E99" s="9"/>
      <c r="F99" s="11" t="s">
        <v>0</v>
      </c>
    </row>
    <row r="100" spans="1:15" ht="15" customHeight="1">
      <c r="A100" s="1"/>
      <c r="B100" s="1"/>
      <c r="C100" s="1"/>
      <c r="D100" s="9"/>
      <c r="E100" s="9"/>
      <c r="F100" s="2" t="s">
        <v>1</v>
      </c>
    </row>
    <row r="101" spans="1:15" ht="15" customHeight="1">
      <c r="A101" s="1"/>
      <c r="B101" s="1"/>
      <c r="C101" s="1"/>
      <c r="D101" s="9"/>
      <c r="E101" s="9"/>
      <c r="F101" s="2" t="s">
        <v>2</v>
      </c>
    </row>
    <row r="102" spans="1:15" ht="15" customHeight="1">
      <c r="A102" s="1"/>
      <c r="B102" s="1"/>
      <c r="C102" s="1"/>
      <c r="D102" s="9"/>
      <c r="E102" s="9"/>
      <c r="F102" s="2" t="s">
        <v>3</v>
      </c>
    </row>
    <row r="103" spans="1:15" ht="15" customHeight="1">
      <c r="A103" s="1"/>
      <c r="B103" s="1"/>
      <c r="C103" s="1"/>
      <c r="D103" s="9"/>
      <c r="E103" s="9"/>
      <c r="F103" s="2" t="s">
        <v>4</v>
      </c>
    </row>
    <row r="104" spans="1:15" ht="15" customHeight="1">
      <c r="A104" s="1"/>
      <c r="B104" s="1"/>
      <c r="C104" s="1"/>
      <c r="D104" s="9"/>
      <c r="E104" s="9"/>
      <c r="F104" s="2" t="s">
        <v>5</v>
      </c>
    </row>
    <row r="105" spans="1:15" ht="15" customHeight="1" thickBot="1">
      <c r="A105" s="1"/>
      <c r="B105" s="1"/>
      <c r="C105" s="1"/>
      <c r="D105" s="9"/>
      <c r="E105" s="9"/>
      <c r="F105" s="2"/>
    </row>
    <row r="106" spans="1:15" ht="15" customHeight="1" thickBot="1">
      <c r="A106" s="1"/>
      <c r="B106" s="12"/>
      <c r="C106" s="3"/>
      <c r="D106" s="23"/>
      <c r="E106" s="23"/>
      <c r="F106" s="3"/>
      <c r="J106" s="10"/>
      <c r="K106" s="13"/>
      <c r="L106" s="15"/>
      <c r="M106" s="24"/>
      <c r="N106" s="24"/>
      <c r="O106" s="15"/>
    </row>
    <row r="107" spans="1:15" ht="15" customHeight="1">
      <c r="A107" s="1"/>
      <c r="B107" s="1"/>
      <c r="C107" s="1"/>
      <c r="D107" s="9"/>
      <c r="E107" s="9"/>
      <c r="F107" s="1"/>
      <c r="J107" s="10"/>
      <c r="K107" s="13"/>
      <c r="L107" s="15"/>
      <c r="M107" s="24"/>
      <c r="N107" s="24"/>
      <c r="O107" s="15"/>
    </row>
    <row r="108" spans="1:15" ht="23.25" customHeight="1" thickBot="1">
      <c r="A108" s="1"/>
      <c r="B108" s="4" t="s">
        <v>6</v>
      </c>
      <c r="C108" s="1"/>
      <c r="D108" s="9"/>
      <c r="E108" s="9"/>
      <c r="F108" s="5" t="s">
        <v>12</v>
      </c>
      <c r="J108" s="10"/>
      <c r="K108" s="13"/>
      <c r="L108" s="15"/>
      <c r="M108" s="24"/>
      <c r="N108" s="24"/>
      <c r="O108" s="15"/>
    </row>
    <row r="109" spans="1:15" ht="15" customHeight="1" thickBot="1">
      <c r="A109" s="10"/>
      <c r="B109" s="13"/>
      <c r="C109" s="6" t="s">
        <v>8</v>
      </c>
      <c r="D109" s="14" t="s">
        <v>9</v>
      </c>
      <c r="E109" s="14" t="s">
        <v>10</v>
      </c>
      <c r="F109" s="15"/>
      <c r="J109" s="10"/>
      <c r="K109" s="13"/>
      <c r="L109" s="15"/>
      <c r="M109" s="24"/>
      <c r="N109" s="24"/>
      <c r="O109" s="15"/>
    </row>
    <row r="110" spans="1:15" ht="23.25" customHeight="1">
      <c r="B110" s="20"/>
      <c r="C110" s="22"/>
      <c r="D110" s="9"/>
      <c r="E110" s="9"/>
      <c r="J110" s="10"/>
      <c r="K110" s="13"/>
      <c r="L110" s="15"/>
      <c r="M110" s="24"/>
      <c r="N110" s="24"/>
      <c r="O110" s="15"/>
    </row>
    <row r="111" spans="1:15" ht="15" customHeight="1">
      <c r="B111" s="16" t="s">
        <v>129</v>
      </c>
    </row>
    <row r="112" spans="1:15" ht="21.75" customHeight="1"/>
    <row r="113" spans="2:5" ht="25.5" customHeight="1">
      <c r="B113" s="26" t="s">
        <v>130</v>
      </c>
      <c r="C113" s="27" t="s">
        <v>131</v>
      </c>
      <c r="D113" s="7">
        <v>72250</v>
      </c>
      <c r="E113" s="7">
        <f t="shared" ref="E113:E131" si="5">D113*1.18</f>
        <v>85255</v>
      </c>
    </row>
    <row r="114" spans="2:5" ht="25.5" customHeight="1">
      <c r="B114" s="26" t="s">
        <v>132</v>
      </c>
      <c r="C114" s="27" t="s">
        <v>133</v>
      </c>
      <c r="D114" s="7">
        <v>72250</v>
      </c>
      <c r="E114" s="7">
        <f t="shared" si="5"/>
        <v>85255</v>
      </c>
    </row>
    <row r="115" spans="2:5" ht="25.5" customHeight="1">
      <c r="B115" s="26" t="s">
        <v>134</v>
      </c>
      <c r="C115" s="27" t="s">
        <v>135</v>
      </c>
      <c r="D115" s="7">
        <v>76271</v>
      </c>
      <c r="E115" s="7">
        <f t="shared" si="5"/>
        <v>89999.78</v>
      </c>
    </row>
    <row r="116" spans="2:5" ht="25.5" customHeight="1">
      <c r="B116" s="26" t="s">
        <v>136</v>
      </c>
      <c r="C116" s="27" t="s">
        <v>137</v>
      </c>
      <c r="D116" s="7">
        <v>80508</v>
      </c>
      <c r="E116" s="7">
        <f t="shared" si="5"/>
        <v>94999.439999999988</v>
      </c>
    </row>
    <row r="117" spans="2:5" ht="25.5" customHeight="1">
      <c r="B117" s="26" t="s">
        <v>138</v>
      </c>
      <c r="C117" s="27" t="s">
        <v>139</v>
      </c>
      <c r="D117" s="7">
        <v>44068</v>
      </c>
      <c r="E117" s="7">
        <f t="shared" si="5"/>
        <v>52000.24</v>
      </c>
    </row>
    <row r="118" spans="2:5" ht="25.5" customHeight="1">
      <c r="B118" s="26" t="s">
        <v>140</v>
      </c>
      <c r="C118" s="27" t="s">
        <v>141</v>
      </c>
      <c r="D118" s="7">
        <v>44068</v>
      </c>
      <c r="E118" s="7">
        <f t="shared" si="5"/>
        <v>52000.24</v>
      </c>
    </row>
    <row r="119" spans="2:5" ht="25.5" customHeight="1">
      <c r="B119" s="26" t="s">
        <v>142</v>
      </c>
      <c r="C119" s="27" t="s">
        <v>143</v>
      </c>
      <c r="D119" s="7">
        <v>44068</v>
      </c>
      <c r="E119" s="7">
        <f t="shared" si="5"/>
        <v>52000.24</v>
      </c>
    </row>
    <row r="120" spans="2:5" ht="25.5" customHeight="1">
      <c r="B120" s="26" t="s">
        <v>144</v>
      </c>
      <c r="C120" s="27" t="s">
        <v>145</v>
      </c>
      <c r="D120" s="7">
        <v>44068</v>
      </c>
      <c r="E120" s="7">
        <f t="shared" si="5"/>
        <v>52000.24</v>
      </c>
    </row>
    <row r="121" spans="2:5" ht="25.5" customHeight="1">
      <c r="B121" s="26" t="s">
        <v>146</v>
      </c>
      <c r="C121" s="27" t="s">
        <v>147</v>
      </c>
      <c r="D121" s="7">
        <v>50847</v>
      </c>
      <c r="E121" s="7">
        <f t="shared" si="5"/>
        <v>59999.46</v>
      </c>
    </row>
    <row r="122" spans="2:5" ht="25.5" customHeight="1">
      <c r="B122" s="26" t="s">
        <v>148</v>
      </c>
      <c r="C122" s="27" t="s">
        <v>149</v>
      </c>
      <c r="D122" s="7">
        <v>118644</v>
      </c>
      <c r="E122" s="7">
        <f t="shared" si="5"/>
        <v>139999.91999999998</v>
      </c>
    </row>
    <row r="123" spans="2:5" ht="25.5" customHeight="1">
      <c r="B123" s="26" t="s">
        <v>150</v>
      </c>
      <c r="C123" s="27" t="s">
        <v>151</v>
      </c>
      <c r="D123" s="7">
        <v>33898</v>
      </c>
      <c r="E123" s="7">
        <f t="shared" si="5"/>
        <v>39999.64</v>
      </c>
    </row>
    <row r="124" spans="2:5" ht="25.5" customHeight="1">
      <c r="B124" s="26" t="s">
        <v>152</v>
      </c>
      <c r="C124" s="27" t="s">
        <v>153</v>
      </c>
      <c r="D124" s="7">
        <v>33898</v>
      </c>
      <c r="E124" s="7">
        <f t="shared" si="5"/>
        <v>39999.64</v>
      </c>
    </row>
    <row r="125" spans="2:5" ht="25.5" customHeight="1">
      <c r="B125" s="26" t="s">
        <v>154</v>
      </c>
      <c r="C125" s="27" t="s">
        <v>155</v>
      </c>
      <c r="D125" s="7">
        <v>33898</v>
      </c>
      <c r="E125" s="7">
        <f t="shared" si="5"/>
        <v>39999.64</v>
      </c>
    </row>
    <row r="126" spans="2:5" ht="25.5" customHeight="1">
      <c r="B126" s="26" t="s">
        <v>156</v>
      </c>
      <c r="C126" s="27" t="s">
        <v>157</v>
      </c>
      <c r="D126" s="7">
        <v>21186</v>
      </c>
      <c r="E126" s="7">
        <f t="shared" si="5"/>
        <v>24999.48</v>
      </c>
    </row>
    <row r="127" spans="2:5" ht="25.5" customHeight="1">
      <c r="B127" s="26" t="s">
        <v>158</v>
      </c>
      <c r="C127" s="27" t="s">
        <v>159</v>
      </c>
      <c r="D127" s="7">
        <v>11017</v>
      </c>
      <c r="E127" s="7">
        <f t="shared" si="5"/>
        <v>13000.06</v>
      </c>
    </row>
    <row r="128" spans="2:5" ht="27" customHeight="1">
      <c r="B128" s="26" t="s">
        <v>160</v>
      </c>
      <c r="C128" s="27" t="s">
        <v>161</v>
      </c>
      <c r="D128" s="7">
        <v>11017</v>
      </c>
      <c r="E128" s="7">
        <f t="shared" si="5"/>
        <v>13000.06</v>
      </c>
    </row>
    <row r="129" spans="2:5" ht="27" customHeight="1">
      <c r="B129" s="26" t="s">
        <v>162</v>
      </c>
      <c r="C129" s="27" t="s">
        <v>163</v>
      </c>
      <c r="D129" s="7">
        <v>11017</v>
      </c>
      <c r="E129" s="7">
        <f t="shared" si="5"/>
        <v>13000.06</v>
      </c>
    </row>
    <row r="130" spans="2:5" ht="27" customHeight="1">
      <c r="B130" s="26" t="s">
        <v>164</v>
      </c>
      <c r="C130" s="27" t="s">
        <v>165</v>
      </c>
      <c r="D130" s="7">
        <v>11017</v>
      </c>
      <c r="E130" s="7">
        <f t="shared" si="5"/>
        <v>13000.06</v>
      </c>
    </row>
    <row r="131" spans="2:5" ht="27" customHeight="1">
      <c r="B131" s="26" t="s">
        <v>166</v>
      </c>
      <c r="C131" s="27" t="s">
        <v>167</v>
      </c>
      <c r="D131" s="7">
        <v>10169</v>
      </c>
      <c r="E131" s="7">
        <f t="shared" si="5"/>
        <v>11999.42</v>
      </c>
    </row>
    <row r="132" spans="2:5" ht="12" customHeight="1"/>
    <row r="133" spans="2:5" ht="17.25" customHeight="1">
      <c r="B133" s="16" t="s">
        <v>168</v>
      </c>
    </row>
    <row r="134" spans="2:5" ht="11.25" customHeight="1"/>
    <row r="135" spans="2:5" ht="27" customHeight="1">
      <c r="B135" s="26" t="s">
        <v>169</v>
      </c>
      <c r="C135" s="27" t="s">
        <v>170</v>
      </c>
      <c r="D135" s="7">
        <v>144068</v>
      </c>
      <c r="E135" s="7">
        <f>D135*1.18</f>
        <v>170000.24</v>
      </c>
    </row>
    <row r="136" spans="2:5" ht="27" customHeight="1">
      <c r="B136" s="26" t="s">
        <v>171</v>
      </c>
      <c r="C136" s="27" t="s">
        <v>172</v>
      </c>
      <c r="D136" s="7">
        <v>228813</v>
      </c>
      <c r="E136" s="7">
        <f>D136*1.18</f>
        <v>269999.33999999997</v>
      </c>
    </row>
    <row r="137" spans="2:5" ht="27" customHeight="1">
      <c r="B137" s="26" t="s">
        <v>173</v>
      </c>
      <c r="C137" s="27" t="s">
        <v>174</v>
      </c>
      <c r="D137" s="7">
        <v>228813</v>
      </c>
      <c r="E137" s="7">
        <f>D137*1.18</f>
        <v>269999.33999999997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Уплотнительная&amp;бетонная техника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Соколов</dc:creator>
  <cp:lastModifiedBy>Сергей Угай</cp:lastModifiedBy>
  <dcterms:created xsi:type="dcterms:W3CDTF">2018-10-29T10:53:37Z</dcterms:created>
  <dcterms:modified xsi:type="dcterms:W3CDTF">2018-10-29T13:22:54Z</dcterms:modified>
</cp:coreProperties>
</file>