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30" windowWidth="13335" windowHeight="7680" activeTab="0"/>
  </bookViews>
  <sheets>
    <sheet name="Тарифы Север" sheetId="3" r:id="rId1"/>
  </sheets>
  <definedNames/>
  <calcPr calcId="152511"/>
</workbook>
</file>

<file path=xl/sharedStrings.xml><?xml version="1.0" encoding="utf-8"?>
<sst xmlns="http://schemas.openxmlformats.org/spreadsheetml/2006/main" count="126" uniqueCount="49">
  <si>
    <t>Ресурс</t>
  </si>
  <si>
    <t>Поставщик</t>
  </si>
  <si>
    <t>Установленный стандарт уровня платежей населения, %</t>
  </si>
  <si>
    <r>
      <t xml:space="preserve">Муниципальное унитарное предприятие </t>
    </r>
    <r>
      <rPr>
        <b/>
        <sz val="11"/>
        <color theme="1"/>
        <rFont val="Calibri"/>
        <family val="2"/>
        <scheme val="minor"/>
      </rPr>
      <t>"Водопроводное канализационное хозяйство г. Слободского"</t>
    </r>
  </si>
  <si>
    <t xml:space="preserve">Региональная служба по тарифам Кировской области </t>
  </si>
  <si>
    <t>Установленная цена  (тариф, руб) для РСО</t>
  </si>
  <si>
    <r>
      <t>Муниципальное унитарное предприятие</t>
    </r>
    <r>
      <rPr>
        <b/>
        <sz val="11"/>
        <color theme="1"/>
        <rFont val="Calibri"/>
        <family val="2"/>
        <scheme val="minor"/>
      </rPr>
      <t xml:space="preserve"> "Теплосервис"</t>
    </r>
  </si>
  <si>
    <t>Компонент на холодную воду, руб./куб.м.</t>
  </si>
  <si>
    <t>Цена закупаемого ресурса (руб)</t>
  </si>
  <si>
    <r>
      <rPr>
        <b/>
        <sz val="10"/>
        <color theme="1"/>
        <rFont val="Calibri"/>
        <family val="2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scheme val="minor"/>
      </rPr>
      <t xml:space="preserve"> "Спичечная фабрика"Белка-Фаворит"</t>
    </r>
  </si>
  <si>
    <t>Орган, выпустивший нормативный правовой акт Дата,№</t>
  </si>
  <si>
    <t>Компонент на тепловую энергию, руб./Гкал.</t>
  </si>
  <si>
    <r>
      <rPr>
        <b/>
        <sz val="10"/>
        <color theme="1"/>
        <rFont val="Calibri"/>
        <family val="2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scheme val="minor"/>
      </rPr>
      <t xml:space="preserve"> "ЭнергосбыТ Плюс"</t>
    </r>
  </si>
  <si>
    <t>Без электрических плит</t>
  </si>
  <si>
    <t>С электрическими плитами</t>
  </si>
  <si>
    <r>
      <rPr>
        <b/>
        <sz val="10"/>
        <color theme="1"/>
        <rFont val="Calibri"/>
        <family val="2"/>
        <scheme val="minor"/>
      </rPr>
      <t xml:space="preserve">Закрытое акционерное общество                     </t>
    </r>
    <r>
      <rPr>
        <b/>
        <sz val="11"/>
        <color theme="1"/>
        <rFont val="Calibri"/>
        <family val="2"/>
        <scheme val="minor"/>
      </rPr>
      <t xml:space="preserve"> "Красный якорь"</t>
    </r>
  </si>
  <si>
    <r>
      <rPr>
        <b/>
        <sz val="10"/>
        <color theme="1"/>
        <rFont val="Calibri"/>
        <family val="2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scheme val="minor"/>
      </rPr>
      <t xml:space="preserve"> "Энерго Снабжающая Компания"</t>
    </r>
  </si>
  <si>
    <r>
      <t xml:space="preserve"> </t>
    </r>
    <r>
      <rPr>
        <b/>
        <sz val="10"/>
        <color theme="1"/>
        <rFont val="Calibri"/>
        <family val="2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scheme val="minor"/>
      </rPr>
      <t xml:space="preserve">  "Тепло Снабжающая Компания"</t>
    </r>
  </si>
  <si>
    <t>,</t>
  </si>
  <si>
    <r>
      <t>Муниципальное унитарное предприятие</t>
    </r>
    <r>
      <rPr>
        <b/>
        <sz val="11"/>
        <color theme="1"/>
        <rFont val="Calibri"/>
        <family val="2"/>
        <scheme val="minor"/>
      </rPr>
      <t xml:space="preserve"> "Теплосервис" (от котельной АО "Красный якорь")</t>
    </r>
  </si>
  <si>
    <t>Сведения о ценах (тарифах) коммунальных услуг и объемах потребления коммунальных услуг на 2019 год МУП "Управляющая компания "Север"</t>
  </si>
  <si>
    <t>с 01.01.2019г по 30.06.2019г</t>
  </si>
  <si>
    <t>с 01.07.2019г по 31.12.2019г</t>
  </si>
  <si>
    <t>25.12.2018              №47/1-ээ-2019</t>
  </si>
  <si>
    <t>Обращение с ТКО, куб. м.</t>
  </si>
  <si>
    <t>Электроснабжение, кВт/ч</t>
  </si>
  <si>
    <t>Горячее водоснабжение, куб.м.</t>
  </si>
  <si>
    <t>Теплоснабжение, Гкал.</t>
  </si>
  <si>
    <t>Водоотведение, куб.м.</t>
  </si>
  <si>
    <t>Холодная вода, куб. м.</t>
  </si>
  <si>
    <r>
      <rPr>
        <b/>
        <sz val="10"/>
        <color theme="1"/>
        <rFont val="Calibri"/>
        <family val="2"/>
        <scheme val="minor"/>
      </rPr>
      <t>Общество с ограниченной ответственностью</t>
    </r>
    <r>
      <rPr>
        <b/>
        <sz val="11"/>
        <color theme="1"/>
        <rFont val="Calibri"/>
        <family val="2"/>
        <scheme val="minor"/>
      </rPr>
      <t xml:space="preserve"> "Куприт"</t>
    </r>
  </si>
  <si>
    <t>18.12.2018               №45/151-тэ-2019</t>
  </si>
  <si>
    <t>18.12.2018           №45/126-кс-2019</t>
  </si>
  <si>
    <t>18.12.2018      №45/131-кс-2019</t>
  </si>
  <si>
    <t>18.12.2018        №45/130-кс-2019</t>
  </si>
  <si>
    <t>18.12.2018      №45/148-тэ-2019</t>
  </si>
  <si>
    <t xml:space="preserve">Слободская городская Дума РЕШЕНИЕ 20.02.2019 №46/312         </t>
  </si>
  <si>
    <t>Установленная цена (тариф, руб) для населения (с учетом стандарта)</t>
  </si>
  <si>
    <t xml:space="preserve">Слободская городская Дума РЕШЕНИЕ 23.01.2019 №45/305         </t>
  </si>
  <si>
    <t>18.12.2018             №45/150-тэ-2019</t>
  </si>
  <si>
    <t>18.12.2018                № 45/124-кс-2019</t>
  </si>
  <si>
    <t>18.12.2018                  № 45/123-кс-2019</t>
  </si>
  <si>
    <t>18.12.2018                №45/125-кс-2019</t>
  </si>
  <si>
    <t>11.12.2018                №44/3-тэ-2019</t>
  </si>
  <si>
    <t>11.12.2018              №44/4-тэ-2019</t>
  </si>
  <si>
    <t>04.12.2018                  №43/51-кс-2019</t>
  </si>
  <si>
    <t>11.12.2018               №44/78-тко-2019</t>
  </si>
  <si>
    <t>Орган,выпустившый нормативный правовой акт Дата, №</t>
  </si>
  <si>
    <t>04.12.2018             №43/51-кс-2019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</si>
</sst>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/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 topLeftCell="A40">
      <selection activeCell="B22" sqref="B22"/>
    </sheetView>
  </sheetViews>
  <sheetFormatPr defaultColWidth="9.140625" defaultRowHeight="15"/>
  <cols>
    <col min="1" max="1" width="19.28125" style="0" customWidth="1"/>
    <col min="2" max="2" width="37.00390625" style="0" customWidth="1"/>
    <col min="3" max="3" width="18.8515625" style="0" customWidth="1"/>
    <col min="4" max="4" width="12.140625" style="0" customWidth="1"/>
    <col min="5" max="5" width="10.57421875" style="0" customWidth="1"/>
    <col min="6" max="6" width="13.00390625" style="0" customWidth="1"/>
    <col min="7" max="7" width="12.140625" style="0" customWidth="1"/>
    <col min="8" max="8" width="20.28125" style="0" customWidth="1"/>
  </cols>
  <sheetData>
    <row r="1" spans="1:8" ht="45" customHeight="1" thickBot="1">
      <c r="A1" s="49" t="s">
        <v>20</v>
      </c>
      <c r="B1" s="49"/>
      <c r="C1" s="49"/>
      <c r="D1" s="49"/>
      <c r="E1" s="49"/>
      <c r="F1" s="49"/>
      <c r="G1" s="49"/>
      <c r="H1" s="49"/>
    </row>
    <row r="2" spans="1:8" ht="72.75" customHeight="1" thickBot="1">
      <c r="A2" s="5" t="s">
        <v>0</v>
      </c>
      <c r="B2" s="5" t="s">
        <v>1</v>
      </c>
      <c r="C2" s="6" t="s">
        <v>47</v>
      </c>
      <c r="D2" s="6" t="s">
        <v>5</v>
      </c>
      <c r="E2" s="6" t="s">
        <v>8</v>
      </c>
      <c r="F2" s="29" t="s">
        <v>2</v>
      </c>
      <c r="G2" s="6" t="s">
        <v>37</v>
      </c>
      <c r="H2" s="6" t="s">
        <v>10</v>
      </c>
    </row>
    <row r="3" spans="1:8" ht="41.25" customHeight="1">
      <c r="A3" s="75" t="s">
        <v>29</v>
      </c>
      <c r="B3" s="12" t="s">
        <v>3</v>
      </c>
      <c r="C3" s="26" t="s">
        <v>4</v>
      </c>
      <c r="D3" s="7"/>
      <c r="E3" s="7"/>
      <c r="F3" s="7"/>
      <c r="G3" s="7"/>
      <c r="H3" s="69" t="s">
        <v>38</v>
      </c>
    </row>
    <row r="4" spans="1:10" ht="15">
      <c r="A4" s="76"/>
      <c r="B4" s="13" t="s">
        <v>21</v>
      </c>
      <c r="C4" s="53" t="s">
        <v>45</v>
      </c>
      <c r="D4" s="11">
        <v>29.23</v>
      </c>
      <c r="E4" s="11">
        <v>29.23</v>
      </c>
      <c r="F4" s="8">
        <v>99.995</v>
      </c>
      <c r="G4" s="11">
        <f>E4*F4/100</f>
        <v>29.2285385</v>
      </c>
      <c r="H4" s="70"/>
      <c r="J4" s="1"/>
    </row>
    <row r="5" spans="1:8" ht="15" customHeight="1" thickBot="1">
      <c r="A5" s="77"/>
      <c r="B5" s="14" t="s">
        <v>22</v>
      </c>
      <c r="C5" s="54"/>
      <c r="D5" s="10">
        <v>30.16</v>
      </c>
      <c r="E5" s="10">
        <v>30.16</v>
      </c>
      <c r="F5" s="10">
        <v>99.625</v>
      </c>
      <c r="G5" s="11">
        <f>E5*F5/100</f>
        <v>30.0469</v>
      </c>
      <c r="H5" s="71"/>
    </row>
    <row r="6" spans="1:8" ht="41.25" customHeight="1">
      <c r="A6" s="75" t="s">
        <v>28</v>
      </c>
      <c r="B6" s="12" t="s">
        <v>3</v>
      </c>
      <c r="C6" s="26" t="s">
        <v>4</v>
      </c>
      <c r="D6" s="17"/>
      <c r="E6" s="17"/>
      <c r="F6" s="17"/>
      <c r="G6" s="17"/>
      <c r="H6" s="69" t="s">
        <v>38</v>
      </c>
    </row>
    <row r="7" spans="1:8" ht="15" customHeight="1">
      <c r="A7" s="76"/>
      <c r="B7" s="13" t="s">
        <v>21</v>
      </c>
      <c r="C7" s="53" t="s">
        <v>48</v>
      </c>
      <c r="D7" s="8">
        <v>43.61</v>
      </c>
      <c r="E7" s="8">
        <v>43.61</v>
      </c>
      <c r="F7" s="8">
        <v>99.998</v>
      </c>
      <c r="G7" s="11">
        <f>E7*F7/100</f>
        <v>43.6091278</v>
      </c>
      <c r="H7" s="70"/>
    </row>
    <row r="8" spans="1:8" ht="15" customHeight="1" thickBot="1">
      <c r="A8" s="77"/>
      <c r="B8" s="14" t="s">
        <v>22</v>
      </c>
      <c r="C8" s="54"/>
      <c r="D8" s="10">
        <v>44.27</v>
      </c>
      <c r="E8" s="10">
        <v>44.27</v>
      </c>
      <c r="F8" s="10">
        <v>100</v>
      </c>
      <c r="G8" s="11">
        <f>E8*F8/100</f>
        <v>44.27</v>
      </c>
      <c r="H8" s="71"/>
    </row>
    <row r="9" spans="1:8" ht="37.5" customHeight="1">
      <c r="A9" s="72" t="s">
        <v>27</v>
      </c>
      <c r="B9" s="12" t="s">
        <v>6</v>
      </c>
      <c r="C9" s="26" t="s">
        <v>4</v>
      </c>
      <c r="D9" s="17"/>
      <c r="E9" s="17"/>
      <c r="F9" s="17"/>
      <c r="G9" s="17"/>
      <c r="H9" s="69" t="s">
        <v>38</v>
      </c>
    </row>
    <row r="10" spans="1:8" ht="15" customHeight="1">
      <c r="A10" s="73"/>
      <c r="B10" s="13" t="s">
        <v>21</v>
      </c>
      <c r="C10" s="53" t="s">
        <v>35</v>
      </c>
      <c r="D10" s="11">
        <v>4247.16</v>
      </c>
      <c r="E10" s="11">
        <v>4247.16</v>
      </c>
      <c r="F10" s="8">
        <v>100</v>
      </c>
      <c r="G10" s="11">
        <f>E10*F10/100</f>
        <v>4247.16</v>
      </c>
      <c r="H10" s="70"/>
    </row>
    <row r="11" spans="1:8" ht="13.5" customHeight="1" thickBot="1">
      <c r="A11" s="73"/>
      <c r="B11" s="14" t="s">
        <v>22</v>
      </c>
      <c r="C11" s="54"/>
      <c r="D11" s="9">
        <v>5482.44</v>
      </c>
      <c r="E11" s="9">
        <v>5482.44</v>
      </c>
      <c r="F11" s="10">
        <v>79.638</v>
      </c>
      <c r="G11" s="9">
        <f>E11*F11/100</f>
        <v>4366.1055672</v>
      </c>
      <c r="H11" s="71"/>
    </row>
    <row r="12" spans="1:8" ht="35.25" customHeight="1">
      <c r="A12" s="73"/>
      <c r="B12" s="15" t="s">
        <v>16</v>
      </c>
      <c r="C12" s="26" t="s">
        <v>4</v>
      </c>
      <c r="D12" s="7"/>
      <c r="E12" s="31"/>
      <c r="F12" s="7"/>
      <c r="G12" s="31"/>
      <c r="H12" s="69" t="s">
        <v>36</v>
      </c>
    </row>
    <row r="13" spans="1:8" ht="15" customHeight="1">
      <c r="A13" s="73"/>
      <c r="B13" s="13" t="s">
        <v>21</v>
      </c>
      <c r="C13" s="53" t="s">
        <v>44</v>
      </c>
      <c r="D13" s="11">
        <v>3179.5</v>
      </c>
      <c r="E13" s="32">
        <v>3179.5</v>
      </c>
      <c r="F13" s="8">
        <v>100</v>
      </c>
      <c r="G13" s="32">
        <f>E13*F13/100</f>
        <v>3179.5</v>
      </c>
      <c r="H13" s="70"/>
    </row>
    <row r="14" spans="1:8" ht="15" customHeight="1" thickBot="1">
      <c r="A14" s="73"/>
      <c r="B14" s="14" t="s">
        <v>22</v>
      </c>
      <c r="C14" s="54"/>
      <c r="D14" s="9">
        <v>3179.5</v>
      </c>
      <c r="E14" s="32">
        <v>3179.5</v>
      </c>
      <c r="F14" s="10">
        <v>100</v>
      </c>
      <c r="G14" s="32">
        <f>E14*F14/100</f>
        <v>3179.5</v>
      </c>
      <c r="H14" s="71"/>
    </row>
    <row r="15" spans="1:8" ht="35.25" customHeight="1">
      <c r="A15" s="73"/>
      <c r="B15" s="15" t="s">
        <v>17</v>
      </c>
      <c r="C15" s="26" t="s">
        <v>4</v>
      </c>
      <c r="D15" s="7"/>
      <c r="E15" s="7"/>
      <c r="F15" s="7"/>
      <c r="G15" s="7" t="s">
        <v>18</v>
      </c>
      <c r="H15" s="69" t="s">
        <v>36</v>
      </c>
    </row>
    <row r="16" spans="1:8" ht="15" customHeight="1">
      <c r="A16" s="73"/>
      <c r="B16" s="16" t="s">
        <v>21</v>
      </c>
      <c r="C16" s="64" t="s">
        <v>43</v>
      </c>
      <c r="D16" s="11">
        <v>3381.7</v>
      </c>
      <c r="E16" s="11">
        <v>3381.7</v>
      </c>
      <c r="F16" s="34">
        <v>100</v>
      </c>
      <c r="G16" s="11">
        <f>E16*F16/100</f>
        <v>3381.7</v>
      </c>
      <c r="H16" s="70"/>
    </row>
    <row r="17" spans="1:8" ht="15" customHeight="1" thickBot="1">
      <c r="A17" s="73"/>
      <c r="B17" s="21" t="s">
        <v>22</v>
      </c>
      <c r="C17" s="67"/>
      <c r="D17" s="9">
        <v>3491.4</v>
      </c>
      <c r="E17" s="9">
        <v>3491.4</v>
      </c>
      <c r="F17" s="39">
        <v>100</v>
      </c>
      <c r="G17" s="11">
        <f>E17*F17/100</f>
        <v>3491.4</v>
      </c>
      <c r="H17" s="71"/>
    </row>
    <row r="18" spans="1:8" ht="34.5" customHeight="1">
      <c r="A18" s="73"/>
      <c r="B18" s="15" t="s">
        <v>15</v>
      </c>
      <c r="C18" s="47" t="s">
        <v>4</v>
      </c>
      <c r="D18" s="31"/>
      <c r="E18" s="7"/>
      <c r="F18" s="31"/>
      <c r="G18" s="37"/>
      <c r="H18" s="79" t="s">
        <v>38</v>
      </c>
    </row>
    <row r="19" spans="1:8" ht="15" customHeight="1">
      <c r="A19" s="73"/>
      <c r="B19" s="13" t="s">
        <v>21</v>
      </c>
      <c r="C19" s="53" t="s">
        <v>39</v>
      </c>
      <c r="D19" s="32">
        <v>1760.4</v>
      </c>
      <c r="E19" s="11">
        <v>1760.4</v>
      </c>
      <c r="F19" s="18">
        <v>100</v>
      </c>
      <c r="G19" s="11">
        <f aca="true" t="shared" si="0" ref="G19:G20">E19*F19/100</f>
        <v>1760.4</v>
      </c>
      <c r="H19" s="80"/>
    </row>
    <row r="20" spans="1:8" ht="15" customHeight="1" thickBot="1">
      <c r="A20" s="73"/>
      <c r="B20" s="14" t="s">
        <v>22</v>
      </c>
      <c r="C20" s="54"/>
      <c r="D20" s="18">
        <v>2235.96</v>
      </c>
      <c r="E20" s="10">
        <v>2235.96</v>
      </c>
      <c r="F20" s="18">
        <v>80.936</v>
      </c>
      <c r="G20" s="9">
        <f t="shared" si="0"/>
        <v>1809.6965856000002</v>
      </c>
      <c r="H20" s="81"/>
    </row>
    <row r="21" spans="1:8" ht="36" customHeight="1">
      <c r="A21" s="73"/>
      <c r="B21" s="15" t="s">
        <v>9</v>
      </c>
      <c r="C21" s="46" t="s">
        <v>4</v>
      </c>
      <c r="D21" s="7"/>
      <c r="E21" s="7"/>
      <c r="F21" s="7"/>
      <c r="G21" s="7"/>
      <c r="H21" s="69" t="s">
        <v>38</v>
      </c>
    </row>
    <row r="22" spans="1:8" ht="15" customHeight="1">
      <c r="A22" s="73"/>
      <c r="B22" s="13" t="s">
        <v>21</v>
      </c>
      <c r="C22" s="53" t="s">
        <v>31</v>
      </c>
      <c r="D22" s="11">
        <v>2634.6</v>
      </c>
      <c r="E22" s="11">
        <v>2634.6</v>
      </c>
      <c r="F22" s="8">
        <v>100</v>
      </c>
      <c r="G22" s="11">
        <f aca="true" t="shared" si="1" ref="G22:G23">E22*F22/100</f>
        <v>2634.6</v>
      </c>
      <c r="H22" s="70"/>
    </row>
    <row r="23" spans="1:8" ht="15" customHeight="1" thickBot="1">
      <c r="A23" s="74"/>
      <c r="B23" s="14" t="s">
        <v>22</v>
      </c>
      <c r="C23" s="54"/>
      <c r="D23" s="9">
        <v>2812.44</v>
      </c>
      <c r="E23" s="9">
        <v>2812.44</v>
      </c>
      <c r="F23" s="39">
        <v>96.3</v>
      </c>
      <c r="G23" s="11">
        <f t="shared" si="1"/>
        <v>2708.37972</v>
      </c>
      <c r="H23" s="71"/>
    </row>
    <row r="24" spans="1:10" ht="29.25" customHeight="1">
      <c r="A24" s="72" t="s">
        <v>26</v>
      </c>
      <c r="B24" s="12" t="s">
        <v>6</v>
      </c>
      <c r="C24" s="62" t="s">
        <v>4</v>
      </c>
      <c r="D24" s="18"/>
      <c r="E24" s="17"/>
      <c r="F24" s="18"/>
      <c r="G24" s="17"/>
      <c r="H24" s="69" t="s">
        <v>38</v>
      </c>
      <c r="I24" s="3"/>
      <c r="J24" s="4"/>
    </row>
    <row r="25" spans="1:8" ht="15" customHeight="1">
      <c r="A25" s="73"/>
      <c r="B25" s="23" t="s">
        <v>11</v>
      </c>
      <c r="C25" s="63"/>
      <c r="D25" s="18"/>
      <c r="E25" s="8"/>
      <c r="F25" s="18"/>
      <c r="G25" s="8"/>
      <c r="H25" s="70"/>
    </row>
    <row r="26" spans="1:8" ht="15" customHeight="1">
      <c r="A26" s="73"/>
      <c r="B26" s="13" t="s">
        <v>21</v>
      </c>
      <c r="C26" s="53" t="s">
        <v>42</v>
      </c>
      <c r="D26" s="18">
        <v>4247.16</v>
      </c>
      <c r="E26" s="8">
        <v>4247.16</v>
      </c>
      <c r="F26" s="18">
        <v>73.906</v>
      </c>
      <c r="G26" s="11">
        <f>E26*F26/100</f>
        <v>3138.9060696</v>
      </c>
      <c r="H26" s="70"/>
    </row>
    <row r="27" spans="1:8" ht="15" customHeight="1" thickBot="1">
      <c r="A27" s="73"/>
      <c r="B27" s="14" t="s">
        <v>22</v>
      </c>
      <c r="C27" s="54"/>
      <c r="D27" s="18">
        <v>5482.44</v>
      </c>
      <c r="E27" s="10">
        <v>5482.44</v>
      </c>
      <c r="F27" s="18">
        <v>58.857</v>
      </c>
      <c r="G27" s="9">
        <f>E27*F27/100</f>
        <v>3226.7997108</v>
      </c>
      <c r="H27" s="71"/>
    </row>
    <row r="28" spans="1:8" ht="29.25" customHeight="1">
      <c r="A28" s="73"/>
      <c r="B28" s="15" t="s">
        <v>16</v>
      </c>
      <c r="C28" s="61" t="s">
        <v>4</v>
      </c>
      <c r="D28" s="17"/>
      <c r="E28" s="18"/>
      <c r="F28" s="17"/>
      <c r="G28" s="18"/>
      <c r="H28" s="69" t="s">
        <v>36</v>
      </c>
    </row>
    <row r="29" spans="1:8" ht="15" customHeight="1">
      <c r="A29" s="73"/>
      <c r="B29" s="22" t="s">
        <v>7</v>
      </c>
      <c r="C29" s="61"/>
      <c r="D29" s="8"/>
      <c r="E29" s="18"/>
      <c r="F29" s="8"/>
      <c r="G29" s="18"/>
      <c r="H29" s="70"/>
    </row>
    <row r="30" spans="1:8" ht="15" customHeight="1">
      <c r="A30" s="73"/>
      <c r="B30" s="13" t="s">
        <v>21</v>
      </c>
      <c r="C30" s="57" t="s">
        <v>33</v>
      </c>
      <c r="D30" s="11">
        <v>28.74</v>
      </c>
      <c r="E30" s="32">
        <v>28.74</v>
      </c>
      <c r="F30" s="8">
        <v>100</v>
      </c>
      <c r="G30" s="32">
        <f>E30*F30/100</f>
        <v>28.74</v>
      </c>
      <c r="H30" s="70"/>
    </row>
    <row r="31" spans="1:8" ht="15" customHeight="1">
      <c r="A31" s="73"/>
      <c r="B31" s="13" t="s">
        <v>22</v>
      </c>
      <c r="C31" s="57"/>
      <c r="D31" s="8">
        <v>30.16</v>
      </c>
      <c r="E31" s="18">
        <v>30.16</v>
      </c>
      <c r="F31" s="34">
        <v>99.96</v>
      </c>
      <c r="G31" s="32">
        <f>E31*F31/100</f>
        <v>30.147936</v>
      </c>
      <c r="H31" s="70"/>
    </row>
    <row r="32" spans="1:8" ht="15" customHeight="1">
      <c r="A32" s="73"/>
      <c r="B32" s="23" t="s">
        <v>11</v>
      </c>
      <c r="C32" s="57"/>
      <c r="D32" s="8"/>
      <c r="E32" s="18"/>
      <c r="F32" s="8"/>
      <c r="G32" s="18"/>
      <c r="H32" s="70"/>
    </row>
    <row r="33" spans="1:8" ht="15" customHeight="1">
      <c r="A33" s="73"/>
      <c r="B33" s="13" t="s">
        <v>21</v>
      </c>
      <c r="C33" s="35"/>
      <c r="D33" s="11">
        <v>3183.29</v>
      </c>
      <c r="E33" s="32">
        <v>3183.29</v>
      </c>
      <c r="F33" s="8">
        <v>100</v>
      </c>
      <c r="G33" s="32">
        <f>E33*F33/100</f>
        <v>3183.29</v>
      </c>
      <c r="H33" s="70"/>
    </row>
    <row r="34" spans="1:8" ht="15" customHeight="1" thickBot="1">
      <c r="A34" s="73"/>
      <c r="B34" s="13" t="s">
        <v>22</v>
      </c>
      <c r="C34" s="35"/>
      <c r="D34" s="9">
        <v>3292.26</v>
      </c>
      <c r="E34" s="32">
        <v>3292.26</v>
      </c>
      <c r="F34" s="10">
        <v>99.3974</v>
      </c>
      <c r="G34" s="32">
        <f>E34*F34/100</f>
        <v>3272.4208412400003</v>
      </c>
      <c r="H34" s="71"/>
    </row>
    <row r="35" spans="1:8" ht="27.75" customHeight="1">
      <c r="A35" s="73"/>
      <c r="B35" s="15" t="s">
        <v>17</v>
      </c>
      <c r="C35" s="62" t="s">
        <v>4</v>
      </c>
      <c r="D35" s="18"/>
      <c r="E35" s="17"/>
      <c r="F35" s="18"/>
      <c r="G35" s="17"/>
      <c r="H35" s="69" t="s">
        <v>36</v>
      </c>
    </row>
    <row r="36" spans="1:8" ht="15" customHeight="1">
      <c r="A36" s="73"/>
      <c r="B36" s="22" t="s">
        <v>7</v>
      </c>
      <c r="C36" s="63"/>
      <c r="D36" s="18"/>
      <c r="E36" s="8"/>
      <c r="F36" s="18"/>
      <c r="G36" s="8"/>
      <c r="H36" s="70"/>
    </row>
    <row r="37" spans="1:8" ht="15" customHeight="1">
      <c r="A37" s="73"/>
      <c r="B37" s="13" t="s">
        <v>21</v>
      </c>
      <c r="C37" s="64" t="s">
        <v>34</v>
      </c>
      <c r="D37" s="32">
        <v>28.74</v>
      </c>
      <c r="E37" s="11">
        <v>28.74</v>
      </c>
      <c r="F37" s="18">
        <v>100</v>
      </c>
      <c r="G37" s="11">
        <f>E37*F37/100</f>
        <v>28.74</v>
      </c>
      <c r="H37" s="70"/>
    </row>
    <row r="38" spans="1:8" ht="15" customHeight="1">
      <c r="A38" s="73"/>
      <c r="B38" s="13" t="s">
        <v>22</v>
      </c>
      <c r="C38" s="64"/>
      <c r="D38" s="18">
        <v>30.16</v>
      </c>
      <c r="E38" s="8">
        <v>30.16</v>
      </c>
      <c r="F38" s="18">
        <v>97.96</v>
      </c>
      <c r="G38" s="11">
        <f>E38*F38/100</f>
        <v>29.544735999999997</v>
      </c>
      <c r="H38" s="70"/>
    </row>
    <row r="39" spans="1:8" ht="15" customHeight="1">
      <c r="A39" s="73"/>
      <c r="B39" s="23" t="s">
        <v>11</v>
      </c>
      <c r="C39" s="64"/>
      <c r="D39" s="18"/>
      <c r="E39" s="8"/>
      <c r="F39" s="18"/>
      <c r="G39" s="8"/>
      <c r="H39" s="70"/>
    </row>
    <row r="40" spans="1:8" ht="15" customHeight="1">
      <c r="A40" s="73"/>
      <c r="B40" s="13" t="s">
        <v>21</v>
      </c>
      <c r="C40" s="27"/>
      <c r="D40" s="32">
        <v>3396.91</v>
      </c>
      <c r="E40" s="11">
        <v>3396.91</v>
      </c>
      <c r="F40" s="33">
        <v>100</v>
      </c>
      <c r="G40" s="11">
        <f>E40*F40/100</f>
        <v>3396.91</v>
      </c>
      <c r="H40" s="70"/>
    </row>
    <row r="41" spans="1:8" ht="15" customHeight="1" thickBot="1">
      <c r="A41" s="73"/>
      <c r="B41" s="13" t="s">
        <v>22</v>
      </c>
      <c r="C41" s="28"/>
      <c r="D41" s="18">
        <v>3575.18</v>
      </c>
      <c r="E41" s="10">
        <v>3575.18</v>
      </c>
      <c r="F41" s="18">
        <v>97.674</v>
      </c>
      <c r="G41" s="9">
        <f>E41*F41/100</f>
        <v>3492.0213132</v>
      </c>
      <c r="H41" s="71"/>
    </row>
    <row r="42" spans="1:8" ht="28.5" customHeight="1">
      <c r="A42" s="73"/>
      <c r="B42" s="15" t="s">
        <v>15</v>
      </c>
      <c r="C42" s="62" t="s">
        <v>4</v>
      </c>
      <c r="D42" s="17"/>
      <c r="E42" s="18"/>
      <c r="F42" s="17"/>
      <c r="G42" s="11"/>
      <c r="H42" s="69" t="s">
        <v>38</v>
      </c>
    </row>
    <row r="43" spans="1:8" ht="15" customHeight="1">
      <c r="A43" s="73"/>
      <c r="B43" s="22" t="s">
        <v>7</v>
      </c>
      <c r="C43" s="63"/>
      <c r="D43" s="8"/>
      <c r="E43" s="18"/>
      <c r="F43" s="8"/>
      <c r="G43" s="11"/>
      <c r="H43" s="70"/>
    </row>
    <row r="44" spans="1:8" ht="15" customHeight="1">
      <c r="A44" s="73"/>
      <c r="B44" s="13" t="s">
        <v>21</v>
      </c>
      <c r="C44" s="64" t="s">
        <v>41</v>
      </c>
      <c r="D44" s="11">
        <v>17.7</v>
      </c>
      <c r="E44" s="11">
        <v>17.7</v>
      </c>
      <c r="F44" s="34">
        <v>75.675</v>
      </c>
      <c r="G44" s="11">
        <f aca="true" t="shared" si="2" ref="G44:G48">E44*F44/100</f>
        <v>13.394475</v>
      </c>
      <c r="H44" s="70"/>
    </row>
    <row r="45" spans="1:8" ht="15" customHeight="1">
      <c r="A45" s="73"/>
      <c r="B45" s="13" t="s">
        <v>22</v>
      </c>
      <c r="C45" s="64"/>
      <c r="D45" s="8">
        <v>19.57</v>
      </c>
      <c r="E45" s="8">
        <v>19.57</v>
      </c>
      <c r="F45" s="8">
        <v>62.282</v>
      </c>
      <c r="G45" s="11">
        <f t="shared" si="2"/>
        <v>12.1885874</v>
      </c>
      <c r="H45" s="70"/>
    </row>
    <row r="46" spans="1:8" ht="15" customHeight="1">
      <c r="A46" s="73"/>
      <c r="B46" s="23" t="s">
        <v>11</v>
      </c>
      <c r="C46" s="64"/>
      <c r="D46" s="8"/>
      <c r="E46" s="18"/>
      <c r="F46" s="8"/>
      <c r="G46" s="11"/>
      <c r="H46" s="70"/>
    </row>
    <row r="47" spans="1:8" ht="15" customHeight="1">
      <c r="A47" s="73"/>
      <c r="B47" s="13" t="s">
        <v>21</v>
      </c>
      <c r="C47" s="78"/>
      <c r="D47" s="11">
        <v>1760.4</v>
      </c>
      <c r="E47" s="11">
        <v>1760.4</v>
      </c>
      <c r="F47" s="34">
        <v>75.675</v>
      </c>
      <c r="G47" s="11">
        <f t="shared" si="2"/>
        <v>1332.1826999999998</v>
      </c>
      <c r="H47" s="70"/>
    </row>
    <row r="48" spans="1:8" ht="15" customHeight="1" thickBot="1">
      <c r="A48" s="73"/>
      <c r="B48" s="14" t="s">
        <v>22</v>
      </c>
      <c r="C48" s="30"/>
      <c r="D48" s="10">
        <v>2235.96</v>
      </c>
      <c r="E48" s="10">
        <v>2235.96</v>
      </c>
      <c r="F48" s="10">
        <v>62.282</v>
      </c>
      <c r="G48" s="11">
        <f t="shared" si="2"/>
        <v>1392.6006072</v>
      </c>
      <c r="H48" s="71"/>
    </row>
    <row r="49" spans="1:8" ht="44.25" customHeight="1">
      <c r="A49" s="73"/>
      <c r="B49" s="43" t="s">
        <v>19</v>
      </c>
      <c r="C49" s="40" t="s">
        <v>4</v>
      </c>
      <c r="D49" s="17"/>
      <c r="E49" s="48"/>
      <c r="F49" s="17"/>
      <c r="G49" s="17"/>
      <c r="H49" s="69" t="s">
        <v>36</v>
      </c>
    </row>
    <row r="50" spans="1:8" ht="15" customHeight="1">
      <c r="A50" s="73"/>
      <c r="B50" s="42" t="s">
        <v>11</v>
      </c>
      <c r="C50" s="53" t="s">
        <v>32</v>
      </c>
      <c r="D50" s="8"/>
      <c r="E50" s="18"/>
      <c r="F50" s="8"/>
      <c r="G50" s="8"/>
      <c r="H50" s="70"/>
    </row>
    <row r="51" spans="1:8" ht="15" customHeight="1">
      <c r="A51" s="73"/>
      <c r="B51" s="45" t="s">
        <v>21</v>
      </c>
      <c r="C51" s="53"/>
      <c r="D51" s="11">
        <v>1760.4</v>
      </c>
      <c r="E51" s="32">
        <v>1760.4</v>
      </c>
      <c r="F51" s="8">
        <v>99.61</v>
      </c>
      <c r="G51" s="11">
        <f aca="true" t="shared" si="3" ref="G51:G52">E51*F51/100</f>
        <v>1753.5344400000001</v>
      </c>
      <c r="H51" s="70"/>
    </row>
    <row r="52" spans="1:8" ht="15" customHeight="1" thickBot="1">
      <c r="A52" s="73"/>
      <c r="B52" s="44" t="s">
        <v>22</v>
      </c>
      <c r="C52" s="54"/>
      <c r="D52" s="10">
        <v>2235.96</v>
      </c>
      <c r="E52" s="18">
        <v>2235.96</v>
      </c>
      <c r="F52" s="10">
        <v>80.62</v>
      </c>
      <c r="G52" s="11">
        <f t="shared" si="3"/>
        <v>1802.6309520000002</v>
      </c>
      <c r="H52" s="71"/>
    </row>
    <row r="53" spans="1:8" ht="35.25" customHeight="1">
      <c r="A53" s="73"/>
      <c r="B53" s="15" t="s">
        <v>9</v>
      </c>
      <c r="C53" s="47" t="s">
        <v>4</v>
      </c>
      <c r="D53" s="17"/>
      <c r="E53" s="17"/>
      <c r="F53" s="7"/>
      <c r="G53" s="7"/>
      <c r="H53" s="58" t="s">
        <v>36</v>
      </c>
    </row>
    <row r="54" spans="1:8" ht="15" customHeight="1">
      <c r="A54" s="73"/>
      <c r="B54" s="22" t="s">
        <v>7</v>
      </c>
      <c r="C54" s="53" t="s">
        <v>40</v>
      </c>
      <c r="D54" s="8"/>
      <c r="E54" s="8"/>
      <c r="F54" s="38"/>
      <c r="G54" s="38"/>
      <c r="H54" s="59"/>
    </row>
    <row r="55" spans="1:8" ht="15" customHeight="1">
      <c r="A55" s="73"/>
      <c r="B55" s="13" t="s">
        <v>21</v>
      </c>
      <c r="C55" s="53"/>
      <c r="D55" s="11">
        <v>29.23</v>
      </c>
      <c r="E55" s="11">
        <v>29.23</v>
      </c>
      <c r="F55" s="8">
        <v>84.5235</v>
      </c>
      <c r="G55" s="11">
        <f>E55*F55/100</f>
        <v>24.70621905</v>
      </c>
      <c r="H55" s="59"/>
    </row>
    <row r="56" spans="1:8" ht="15" customHeight="1">
      <c r="A56" s="73"/>
      <c r="B56" s="13" t="s">
        <v>22</v>
      </c>
      <c r="C56" s="38"/>
      <c r="D56" s="8">
        <v>30.16</v>
      </c>
      <c r="E56" s="8">
        <v>30.16</v>
      </c>
      <c r="F56" s="8">
        <v>81.7833</v>
      </c>
      <c r="G56" s="11">
        <f>E56*F56/100</f>
        <v>24.66584328</v>
      </c>
      <c r="H56" s="59"/>
    </row>
    <row r="57" spans="1:8" ht="15" customHeight="1">
      <c r="A57" s="73"/>
      <c r="B57" s="23" t="s">
        <v>11</v>
      </c>
      <c r="C57" s="38"/>
      <c r="D57" s="8"/>
      <c r="E57" s="8"/>
      <c r="F57" s="8"/>
      <c r="G57" s="8"/>
      <c r="H57" s="59"/>
    </row>
    <row r="58" spans="1:8" ht="15" customHeight="1">
      <c r="A58" s="73"/>
      <c r="B58" s="13" t="s">
        <v>21</v>
      </c>
      <c r="C58" s="38"/>
      <c r="D58" s="11">
        <v>2634.6</v>
      </c>
      <c r="E58" s="11">
        <v>2634.6</v>
      </c>
      <c r="F58" s="8">
        <v>84.5235</v>
      </c>
      <c r="G58" s="11">
        <f>E58*F58/100</f>
        <v>2226.856131</v>
      </c>
      <c r="H58" s="59"/>
    </row>
    <row r="59" spans="1:8" ht="15" customHeight="1" thickBot="1">
      <c r="A59" s="74"/>
      <c r="B59" s="14" t="s">
        <v>22</v>
      </c>
      <c r="C59" s="36"/>
      <c r="D59" s="10">
        <v>2812.44</v>
      </c>
      <c r="E59" s="10">
        <v>2812.44</v>
      </c>
      <c r="F59" s="10">
        <v>81.7833</v>
      </c>
      <c r="G59" s="11">
        <f>E59*F59/100</f>
        <v>2300.1062425200003</v>
      </c>
      <c r="H59" s="60"/>
    </row>
    <row r="60" spans="1:8" ht="26.25" customHeight="1">
      <c r="A60" s="65" t="s">
        <v>25</v>
      </c>
      <c r="B60" s="15" t="s">
        <v>12</v>
      </c>
      <c r="C60" s="62" t="s">
        <v>4</v>
      </c>
      <c r="D60" s="7"/>
      <c r="E60" s="7"/>
      <c r="F60" s="7"/>
      <c r="G60" s="7"/>
      <c r="H60" s="19"/>
    </row>
    <row r="61" spans="1:8" ht="11.25" customHeight="1">
      <c r="A61" s="66"/>
      <c r="B61" s="22" t="s">
        <v>13</v>
      </c>
      <c r="C61" s="63"/>
      <c r="D61" s="16"/>
      <c r="E61" s="16"/>
      <c r="F61" s="16"/>
      <c r="G61" s="16"/>
      <c r="H61" s="20"/>
    </row>
    <row r="62" spans="1:8" ht="13.5" customHeight="1">
      <c r="A62" s="66"/>
      <c r="B62" s="13" t="s">
        <v>21</v>
      </c>
      <c r="C62" s="53" t="s">
        <v>23</v>
      </c>
      <c r="D62" s="25">
        <v>3.85</v>
      </c>
      <c r="E62" s="25">
        <v>3.85</v>
      </c>
      <c r="F62" s="16"/>
      <c r="G62" s="25">
        <v>3.85</v>
      </c>
      <c r="H62" s="20"/>
    </row>
    <row r="63" spans="1:8" ht="13.5" customHeight="1">
      <c r="A63" s="66"/>
      <c r="B63" s="13" t="s">
        <v>22</v>
      </c>
      <c r="C63" s="53"/>
      <c r="D63" s="25">
        <v>3.95</v>
      </c>
      <c r="E63" s="25">
        <v>3.95</v>
      </c>
      <c r="F63" s="16"/>
      <c r="G63" s="25">
        <v>3.95</v>
      </c>
      <c r="H63" s="20"/>
    </row>
    <row r="64" spans="1:8" ht="10.5" customHeight="1">
      <c r="A64" s="66"/>
      <c r="B64" s="24" t="s">
        <v>14</v>
      </c>
      <c r="C64" s="53"/>
      <c r="D64" s="16"/>
      <c r="E64" s="38"/>
      <c r="F64" s="16"/>
      <c r="G64" s="16"/>
      <c r="H64" s="16"/>
    </row>
    <row r="65" spans="1:8" ht="12" customHeight="1">
      <c r="A65" s="66"/>
      <c r="B65" s="13" t="s">
        <v>21</v>
      </c>
      <c r="C65" s="16"/>
      <c r="D65" s="8">
        <v>2.69</v>
      </c>
      <c r="E65" s="8">
        <v>2.69</v>
      </c>
      <c r="F65" s="8"/>
      <c r="G65" s="8">
        <v>2.69</v>
      </c>
      <c r="H65" s="16"/>
    </row>
    <row r="66" spans="1:8" ht="15" customHeight="1" thickBot="1">
      <c r="A66" s="68"/>
      <c r="B66" s="14" t="s">
        <v>22</v>
      </c>
      <c r="C66" s="21"/>
      <c r="D66" s="10">
        <v>2.76</v>
      </c>
      <c r="E66" s="10">
        <v>2.76</v>
      </c>
      <c r="F66" s="10"/>
      <c r="G66" s="10">
        <v>2.76</v>
      </c>
      <c r="H66" s="21"/>
    </row>
    <row r="67" spans="1:8" ht="38.25" customHeight="1">
      <c r="A67" s="50" t="s">
        <v>24</v>
      </c>
      <c r="B67" s="15" t="s">
        <v>30</v>
      </c>
      <c r="C67" s="46" t="s">
        <v>4</v>
      </c>
      <c r="D67" s="7"/>
      <c r="E67" s="7"/>
      <c r="F67" s="7"/>
      <c r="G67" s="7"/>
      <c r="H67" s="41"/>
    </row>
    <row r="68" spans="1:8" ht="15">
      <c r="A68" s="51"/>
      <c r="B68" s="13" t="s">
        <v>21</v>
      </c>
      <c r="C68" s="53" t="s">
        <v>46</v>
      </c>
      <c r="D68" s="11">
        <v>949.62</v>
      </c>
      <c r="E68" s="11"/>
      <c r="F68" s="8"/>
      <c r="G68" s="8">
        <v>949.62</v>
      </c>
      <c r="H68" s="55"/>
    </row>
    <row r="69" spans="1:8" ht="12.75" customHeight="1" thickBot="1">
      <c r="A69" s="52"/>
      <c r="B69" s="14" t="s">
        <v>22</v>
      </c>
      <c r="C69" s="54"/>
      <c r="D69" s="10">
        <v>992.81</v>
      </c>
      <c r="E69" s="10"/>
      <c r="F69" s="10"/>
      <c r="G69" s="9">
        <v>992.81</v>
      </c>
      <c r="H69" s="56"/>
    </row>
    <row r="71" ht="15">
      <c r="B71" s="2"/>
    </row>
  </sheetData>
  <mergeCells count="41">
    <mergeCell ref="C13:C14"/>
    <mergeCell ref="C16:C17"/>
    <mergeCell ref="C24:C25"/>
    <mergeCell ref="C26:C27"/>
    <mergeCell ref="A24:A59"/>
    <mergeCell ref="A9:A23"/>
    <mergeCell ref="C19:C20"/>
    <mergeCell ref="C44:C46"/>
    <mergeCell ref="C42:C43"/>
    <mergeCell ref="A1:H1"/>
    <mergeCell ref="C4:C5"/>
    <mergeCell ref="A3:A5"/>
    <mergeCell ref="C7:C8"/>
    <mergeCell ref="A6:A8"/>
    <mergeCell ref="H3:H5"/>
    <mergeCell ref="H6:H8"/>
    <mergeCell ref="C37:C39"/>
    <mergeCell ref="C60:C61"/>
    <mergeCell ref="C22:C23"/>
    <mergeCell ref="H9:H11"/>
    <mergeCell ref="H12:H14"/>
    <mergeCell ref="H15:H17"/>
    <mergeCell ref="H21:H23"/>
    <mergeCell ref="H24:H27"/>
    <mergeCell ref="C28:C29"/>
    <mergeCell ref="C30:C32"/>
    <mergeCell ref="C35:C36"/>
    <mergeCell ref="C10:C11"/>
    <mergeCell ref="H28:H34"/>
    <mergeCell ref="H35:H41"/>
    <mergeCell ref="H18:H20"/>
    <mergeCell ref="A67:A69"/>
    <mergeCell ref="C68:C69"/>
    <mergeCell ref="H68:H69"/>
    <mergeCell ref="C50:C52"/>
    <mergeCell ref="C62:C64"/>
    <mergeCell ref="H42:H48"/>
    <mergeCell ref="H49:H52"/>
    <mergeCell ref="C54:C55"/>
    <mergeCell ref="A60:A66"/>
    <mergeCell ref="H53:H59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Ефимовых Татьяна</dc:creator>
  <cp:keywords/>
  <dc:description/>
  <cp:lastModifiedBy>Ефимовых Татьяна</cp:lastModifiedBy>
  <cp:lastPrinted>2019-03-01T07:35:51Z</cp:lastPrinted>
  <dcterms:created xsi:type="dcterms:W3CDTF">2016-03-10T07:02:45Z</dcterms:created>
  <dcterms:modified xsi:type="dcterms:W3CDTF">2019-03-01T07:46:00Z</dcterms:modified>
  <cp:category/>
  <cp:version/>
  <cp:contentType/>
  <cp:contentStatus/>
</cp:coreProperties>
</file>